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MD.Eletricidade\PDE 2029\"/>
    </mc:Choice>
  </mc:AlternateContent>
  <bookViews>
    <workbookView xWindow="0" yWindow="0" windowWidth="28800" windowHeight="11385"/>
  </bookViews>
  <sheets>
    <sheet name="Dados Anuais" sheetId="1" r:id="rId1"/>
    <sheet name="Dados Mensai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 a="1"/>
  <c r="D43" i="1" s="1"/>
  <c r="B42" i="1" a="1"/>
  <c r="B42" i="1" s="1"/>
  <c r="B41" i="1" a="1"/>
  <c r="C41" i="1" s="1"/>
  <c r="B40" i="1" a="1"/>
  <c r="B40" i="1" s="1"/>
  <c r="B39" i="1" a="1"/>
  <c r="B39" i="1" s="1"/>
  <c r="B38" i="1" a="1"/>
  <c r="B38" i="1" s="1"/>
  <c r="B37" i="1" a="1"/>
  <c r="B37" i="1" s="1"/>
  <c r="B32" i="1" a="1"/>
  <c r="B32" i="1" s="1"/>
  <c r="B31" i="1" a="1"/>
  <c r="B31" i="1" s="1"/>
  <c r="B30" i="1" a="1"/>
  <c r="C30" i="1" s="1"/>
  <c r="B29" i="1" a="1"/>
  <c r="C29" i="1" s="1"/>
  <c r="H29" i="1"/>
  <c r="B28" i="1" a="1"/>
  <c r="B28" i="1" s="1"/>
  <c r="B27" i="1" a="1"/>
  <c r="D27" i="1" s="1"/>
  <c r="B26" i="1" a="1"/>
  <c r="B26" i="1" s="1"/>
  <c r="K29" i="1" l="1"/>
  <c r="I27" i="1"/>
  <c r="H27" i="1"/>
  <c r="L26" i="1"/>
  <c r="C27" i="1"/>
  <c r="K39" i="1"/>
  <c r="G26" i="1"/>
  <c r="G31" i="1"/>
  <c r="G27" i="1"/>
  <c r="G29" i="1"/>
  <c r="L32" i="1"/>
  <c r="F39" i="1"/>
  <c r="I43" i="1"/>
  <c r="L28" i="1"/>
  <c r="E29" i="1"/>
  <c r="G32" i="1"/>
  <c r="E39" i="1"/>
  <c r="F43" i="1"/>
  <c r="G28" i="1"/>
  <c r="C43" i="1"/>
  <c r="L27" i="1"/>
  <c r="B27" i="1"/>
  <c r="L29" i="1"/>
  <c r="B29" i="1"/>
  <c r="F30" i="1"/>
  <c r="F31" i="1"/>
  <c r="L37" i="1"/>
  <c r="G38" i="1"/>
  <c r="I39" i="1"/>
  <c r="L40" i="1"/>
  <c r="G41" i="1"/>
  <c r="G42" i="1"/>
  <c r="H43" i="1"/>
  <c r="E30" i="1"/>
  <c r="G37" i="1"/>
  <c r="F38" i="1"/>
  <c r="G39" i="1"/>
  <c r="G40" i="1"/>
  <c r="F41" i="1"/>
  <c r="F42" i="1"/>
  <c r="G43" i="1"/>
  <c r="L30" i="1"/>
  <c r="B30" i="1"/>
  <c r="F37" i="1"/>
  <c r="E38" i="1"/>
  <c r="F40" i="1"/>
  <c r="B41" i="1"/>
  <c r="E42" i="1"/>
  <c r="K30" i="1"/>
  <c r="F26" i="1"/>
  <c r="F27" i="1"/>
  <c r="F28" i="1"/>
  <c r="F29" i="1"/>
  <c r="H30" i="1"/>
  <c r="L31" i="1"/>
  <c r="F32" i="1"/>
  <c r="L38" i="1"/>
  <c r="L39" i="1"/>
  <c r="C39" i="1"/>
  <c r="L41" i="1"/>
  <c r="L42" i="1"/>
  <c r="L43" i="1"/>
  <c r="B43" i="1"/>
  <c r="G30" i="1"/>
  <c r="K38" i="1"/>
  <c r="H41" i="1"/>
  <c r="K42" i="1"/>
  <c r="K43" i="1"/>
  <c r="E43" i="1"/>
  <c r="J43" i="1"/>
  <c r="J42" i="1"/>
  <c r="D42" i="1"/>
  <c r="I42" i="1"/>
  <c r="C42" i="1"/>
  <c r="H42" i="1"/>
  <c r="K41" i="1"/>
  <c r="E41" i="1"/>
  <c r="J41" i="1"/>
  <c r="D41" i="1"/>
  <c r="I41" i="1"/>
  <c r="K40" i="1"/>
  <c r="E40" i="1"/>
  <c r="J40" i="1"/>
  <c r="D40" i="1"/>
  <c r="I40" i="1"/>
  <c r="C40" i="1"/>
  <c r="H40" i="1"/>
  <c r="J39" i="1"/>
  <c r="D39" i="1"/>
  <c r="H39" i="1"/>
  <c r="J38" i="1"/>
  <c r="D38" i="1"/>
  <c r="I38" i="1"/>
  <c r="C38" i="1"/>
  <c r="H38" i="1"/>
  <c r="K37" i="1"/>
  <c r="E37" i="1"/>
  <c r="J37" i="1"/>
  <c r="D37" i="1"/>
  <c r="I37" i="1"/>
  <c r="C37" i="1"/>
  <c r="H37" i="1"/>
  <c r="K32" i="1"/>
  <c r="E32" i="1"/>
  <c r="J32" i="1"/>
  <c r="D32" i="1"/>
  <c r="I32" i="1"/>
  <c r="C32" i="1"/>
  <c r="H32" i="1"/>
  <c r="K31" i="1"/>
  <c r="E31" i="1"/>
  <c r="J31" i="1"/>
  <c r="D31" i="1"/>
  <c r="I31" i="1"/>
  <c r="C31" i="1"/>
  <c r="H31" i="1"/>
  <c r="J30" i="1"/>
  <c r="D30" i="1"/>
  <c r="I30" i="1"/>
  <c r="J29" i="1"/>
  <c r="D29" i="1"/>
  <c r="I29" i="1"/>
  <c r="K28" i="1"/>
  <c r="E28" i="1"/>
  <c r="J28" i="1"/>
  <c r="D28" i="1"/>
  <c r="I28" i="1"/>
  <c r="C28" i="1"/>
  <c r="H28" i="1"/>
  <c r="K27" i="1"/>
  <c r="E27" i="1"/>
  <c r="J27" i="1"/>
  <c r="K26" i="1"/>
  <c r="E26" i="1"/>
  <c r="J26" i="1"/>
  <c r="D26" i="1"/>
  <c r="I26" i="1"/>
  <c r="C26" i="1"/>
  <c r="H26" i="1"/>
</calcChain>
</file>

<file path=xl/sharedStrings.xml><?xml version="1.0" encoding="utf-8"?>
<sst xmlns="http://schemas.openxmlformats.org/spreadsheetml/2006/main" count="333" uniqueCount="31">
  <si>
    <t>Industrial</t>
  </si>
  <si>
    <t>Norte</t>
  </si>
  <si>
    <t>Residencial</t>
  </si>
  <si>
    <t>Comercial</t>
  </si>
  <si>
    <t>Outros</t>
  </si>
  <si>
    <t>Nordeste</t>
  </si>
  <si>
    <t>Sudeste/CO</t>
  </si>
  <si>
    <t>Sul</t>
  </si>
  <si>
    <t>Consumo na Rede (GWh)</t>
  </si>
  <si>
    <t>Carga de Energia (MWmédio)</t>
  </si>
  <si>
    <t>Subsistema</t>
  </si>
  <si>
    <t>SIN</t>
  </si>
  <si>
    <t>Demanda Integrada (MWh/h)</t>
  </si>
  <si>
    <t>Demanda Instantânea (MW)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</si>
  <si>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</si>
  <si>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</si>
  <si>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</si>
  <si>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</si>
  <si>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</si>
  <si>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</si>
  <si>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</si>
  <si>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</si>
  <si>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</si>
  <si>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</si>
  <si>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</si>
  <si>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</si>
  <si>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ANO</t>
  </si>
  <si>
    <t>N/NE</t>
  </si>
  <si>
    <t>S/SE/CO</t>
  </si>
  <si>
    <t>Brasil: Consumo na rede</t>
  </si>
  <si>
    <t>Sistemas Isolados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</si>
</sst>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3" fontId="2" fillId="0" borderId="0" xfId="0" applyNumberFormat="1" applyFont="1" applyFill="1"/>
    <xf numFmtId="0" fontId="3" fillId="0" borderId="0" xfId="0" applyFont="1"/>
    <xf numFmtId="9" fontId="0" fillId="0" borderId="0" xfId="1" applyFont="1"/>
    <xf numFmtId="0" fontId="0" fillId="0" borderId="0" xfId="0" applyFont="1"/>
    <xf numFmtId="0" fontId="0" fillId="0" borderId="0" xfId="0" applyFont="1" applyFill="1"/>
    <xf numFmtId="3" fontId="0" fillId="0" borderId="0" xfId="0" applyNumberFormat="1" applyFont="1" applyFill="1"/>
    <xf numFmtId="168" fontId="0" fillId="0" borderId="0" xfId="0" applyNumberFormat="1" applyFont="1"/>
    <xf numFmtId="0" fontId="6" fillId="0" borderId="1" xfId="0" applyFont="1" applyBorder="1"/>
    <xf numFmtId="3" fontId="6" fillId="0" borderId="1" xfId="0" applyNumberFormat="1" applyFont="1" applyBorder="1"/>
    <xf numFmtId="0" fontId="0" fillId="2" borderId="0" xfId="0" applyFont="1" applyFill="1" applyAlignment="1"/>
    <xf numFmtId="0" fontId="4" fillId="2" borderId="0" xfId="0" applyFont="1" applyFill="1" applyAlignment="1"/>
    <xf numFmtId="0" fontId="0" fillId="0" borderId="0" xfId="0" applyFont="1" applyAlignme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3" fontId="0" fillId="0" borderId="0" xfId="0" applyNumberFormat="1" applyFont="1" applyAlignment="1"/>
    <xf numFmtId="0" fontId="7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0" fontId="0" fillId="2" borderId="0" xfId="0" applyFont="1" applyFill="1"/>
    <xf numFmtId="0" fontId="8" fillId="0" borderId="0" xfId="0" applyFont="1" applyAlignment="1"/>
    <xf numFmtId="0" fontId="0" fillId="0" borderId="13" xfId="0" applyFont="1" applyBorder="1"/>
    <xf numFmtId="3" fontId="0" fillId="0" borderId="13" xfId="0" applyNumberFormat="1" applyFont="1" applyBorder="1"/>
    <xf numFmtId="0" fontId="0" fillId="0" borderId="0" xfId="0" applyFont="1" applyBorder="1"/>
    <xf numFmtId="3" fontId="0" fillId="0" borderId="0" xfId="0" applyNumberFormat="1" applyFont="1" applyBorder="1"/>
    <xf numFmtId="0" fontId="2" fillId="0" borderId="14" xfId="0" applyFont="1" applyBorder="1"/>
    <xf numFmtId="3" fontId="2" fillId="0" borderId="14" xfId="0" applyNumberFormat="1" applyFont="1" applyBorder="1"/>
    <xf numFmtId="0" fontId="0" fillId="0" borderId="14" xfId="0" applyFont="1" applyBorder="1"/>
    <xf numFmtId="3" fontId="0" fillId="0" borderId="14" xfId="0" applyNumberFormat="1" applyFont="1" applyBorder="1"/>
    <xf numFmtId="3" fontId="6" fillId="0" borderId="1" xfId="0" applyNumberFormat="1" applyFont="1" applyFill="1" applyBorder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showGridLines="0" tabSelected="1" workbookViewId="0"/>
  </sheetViews>
  <sheetFormatPr defaultRowHeight="15" x14ac:dyDescent="0.25"/>
  <cols>
    <col min="1" max="1" width="23.140625" style="4" bestFit="1" customWidth="1"/>
    <col min="2" max="16384" width="9.140625" style="4"/>
  </cols>
  <sheetData>
    <row r="1" spans="1:12" ht="18.75" x14ac:dyDescent="0.3">
      <c r="A1" s="2" t="s">
        <v>8</v>
      </c>
      <c r="B1" s="3"/>
      <c r="C1" s="3"/>
      <c r="D1" s="3"/>
      <c r="E1" s="3"/>
      <c r="F1" s="3"/>
    </row>
    <row r="2" spans="1:12" x14ac:dyDescent="0.25">
      <c r="A2" s="8"/>
      <c r="B2" s="8">
        <v>2019</v>
      </c>
      <c r="C2" s="8">
        <v>2020</v>
      </c>
      <c r="D2" s="8">
        <v>2021</v>
      </c>
      <c r="E2" s="8">
        <v>2022</v>
      </c>
      <c r="F2" s="8">
        <v>2023</v>
      </c>
      <c r="G2" s="8">
        <v>2024</v>
      </c>
      <c r="H2" s="8">
        <v>2025</v>
      </c>
      <c r="I2" s="8">
        <v>2026</v>
      </c>
      <c r="J2" s="8">
        <v>2027</v>
      </c>
      <c r="K2" s="8">
        <v>2028</v>
      </c>
      <c r="L2" s="8">
        <v>2029</v>
      </c>
    </row>
    <row r="3" spans="1:12" x14ac:dyDescent="0.25">
      <c r="A3" s="30" t="s">
        <v>1</v>
      </c>
      <c r="B3" s="31">
        <v>34342.894800648115</v>
      </c>
      <c r="C3" s="31">
        <v>37738.028411621999</v>
      </c>
      <c r="D3" s="31">
        <v>39139.88398586095</v>
      </c>
      <c r="E3" s="31">
        <v>40768.974547412232</v>
      </c>
      <c r="F3" s="31">
        <v>44253.864987459994</v>
      </c>
      <c r="G3" s="31">
        <v>47555.317762234612</v>
      </c>
      <c r="H3" s="31">
        <v>50339.019320989726</v>
      </c>
      <c r="I3" s="31">
        <v>54207.161520897316</v>
      </c>
      <c r="J3" s="31">
        <v>57102.387408572504</v>
      </c>
      <c r="K3" s="31">
        <v>59254.360991927977</v>
      </c>
      <c r="L3" s="31">
        <v>61644.816781992617</v>
      </c>
    </row>
    <row r="4" spans="1:12" x14ac:dyDescent="0.25">
      <c r="A4" s="32" t="s">
        <v>5</v>
      </c>
      <c r="B4" s="33">
        <v>76818.153156317378</v>
      </c>
      <c r="C4" s="33">
        <v>80501.793083891476</v>
      </c>
      <c r="D4" s="33">
        <v>83997.30925562515</v>
      </c>
      <c r="E4" s="33">
        <v>87771.714298642357</v>
      </c>
      <c r="F4" s="33">
        <v>91693.255729169177</v>
      </c>
      <c r="G4" s="33">
        <v>95591.695688238106</v>
      </c>
      <c r="H4" s="33">
        <v>99783.715577905881</v>
      </c>
      <c r="I4" s="33">
        <v>104473.96081143396</v>
      </c>
      <c r="J4" s="33">
        <v>108837.51049122968</v>
      </c>
      <c r="K4" s="33">
        <v>113283.97050684239</v>
      </c>
      <c r="L4" s="33">
        <v>117997.41153426089</v>
      </c>
    </row>
    <row r="5" spans="1:12" x14ac:dyDescent="0.25">
      <c r="A5" s="32" t="s">
        <v>6</v>
      </c>
      <c r="B5" s="33">
        <v>284661.29251632112</v>
      </c>
      <c r="C5" s="33">
        <v>293569.98188150366</v>
      </c>
      <c r="D5" s="33">
        <v>303391.27407220186</v>
      </c>
      <c r="E5" s="33">
        <v>313729.98929344735</v>
      </c>
      <c r="F5" s="33">
        <v>324729.37050139927</v>
      </c>
      <c r="G5" s="33">
        <v>335999.43690083083</v>
      </c>
      <c r="H5" s="33">
        <v>347277.25999302714</v>
      </c>
      <c r="I5" s="33">
        <v>358534.19089115207</v>
      </c>
      <c r="J5" s="33">
        <v>369718.38896747481</v>
      </c>
      <c r="K5" s="33">
        <v>380928.24827558629</v>
      </c>
      <c r="L5" s="33">
        <v>392547.16060316586</v>
      </c>
    </row>
    <row r="6" spans="1:12" x14ac:dyDescent="0.25">
      <c r="A6" s="32" t="s">
        <v>7</v>
      </c>
      <c r="B6" s="33">
        <v>89458.962352599861</v>
      </c>
      <c r="C6" s="33">
        <v>92554.317959374457</v>
      </c>
      <c r="D6" s="33">
        <v>96027.900862957933</v>
      </c>
      <c r="E6" s="33">
        <v>99697.183721752997</v>
      </c>
      <c r="F6" s="33">
        <v>103493.29297638321</v>
      </c>
      <c r="G6" s="33">
        <v>107196.80028116271</v>
      </c>
      <c r="H6" s="33">
        <v>111195.64296163368</v>
      </c>
      <c r="I6" s="33">
        <v>115303.78204882494</v>
      </c>
      <c r="J6" s="33">
        <v>119516.44175086697</v>
      </c>
      <c r="K6" s="33">
        <v>124159.2618724667</v>
      </c>
      <c r="L6" s="33">
        <v>128964.47761641795</v>
      </c>
    </row>
    <row r="7" spans="1:12" x14ac:dyDescent="0.25">
      <c r="A7" s="34" t="s">
        <v>30</v>
      </c>
      <c r="B7" s="35">
        <v>3269.6786980263787</v>
      </c>
      <c r="C7" s="35">
        <v>3754.3426984905577</v>
      </c>
      <c r="D7" s="35">
        <v>4263.3166047316936</v>
      </c>
      <c r="E7" s="35">
        <v>4805.991529388145</v>
      </c>
      <c r="F7" s="35">
        <v>5399.451829457199</v>
      </c>
      <c r="G7" s="35">
        <v>5812.6458637861542</v>
      </c>
      <c r="H7" s="35">
        <v>6294.3678357654007</v>
      </c>
      <c r="I7" s="35">
        <v>5885.5870882891677</v>
      </c>
      <c r="J7" s="35">
        <v>6302.8149952127969</v>
      </c>
      <c r="K7" s="35">
        <v>6866.1039261910792</v>
      </c>
      <c r="L7" s="35">
        <v>7473.1226316698685</v>
      </c>
    </row>
    <row r="8" spans="1:12" x14ac:dyDescent="0.25">
      <c r="A8" s="8" t="s">
        <v>29</v>
      </c>
      <c r="B8" s="9">
        <v>488550.98152391292</v>
      </c>
      <c r="C8" s="9">
        <v>508118.46403488202</v>
      </c>
      <c r="D8" s="9">
        <v>526819.68478137755</v>
      </c>
      <c r="E8" s="9">
        <v>546773.85339064302</v>
      </c>
      <c r="F8" s="9">
        <v>569569.23602386878</v>
      </c>
      <c r="G8" s="9">
        <v>592155.89649625251</v>
      </c>
      <c r="H8" s="9">
        <v>614890.0056893219</v>
      </c>
      <c r="I8" s="9">
        <v>638404.68236059754</v>
      </c>
      <c r="J8" s="9">
        <v>661477.54361335677</v>
      </c>
      <c r="K8" s="9">
        <v>684491.94557301444</v>
      </c>
      <c r="L8" s="9">
        <v>708626.98916750716</v>
      </c>
    </row>
    <row r="9" spans="1:12" x14ac:dyDescent="0.25">
      <c r="A9" s="30" t="s">
        <v>2</v>
      </c>
      <c r="B9" s="31">
        <v>141784.01699873884</v>
      </c>
      <c r="C9" s="31">
        <v>147055.34384089502</v>
      </c>
      <c r="D9" s="31">
        <v>153012.79287067542</v>
      </c>
      <c r="E9" s="31">
        <v>159044.35527464727</v>
      </c>
      <c r="F9" s="31">
        <v>165262.97740255549</v>
      </c>
      <c r="G9" s="31">
        <v>171922.25940583082</v>
      </c>
      <c r="H9" s="31">
        <v>178705.39067204538</v>
      </c>
      <c r="I9" s="31">
        <v>185583.1369386345</v>
      </c>
      <c r="J9" s="31">
        <v>192597.90622853808</v>
      </c>
      <c r="K9" s="31">
        <v>199748.1413536554</v>
      </c>
      <c r="L9" s="31">
        <v>207031.83244300506</v>
      </c>
    </row>
    <row r="10" spans="1:12" x14ac:dyDescent="0.25">
      <c r="A10" s="32" t="s">
        <v>0</v>
      </c>
      <c r="B10" s="33">
        <v>173469.559150974</v>
      </c>
      <c r="C10" s="33">
        <v>180334.88972638326</v>
      </c>
      <c r="D10" s="33">
        <v>185119.16962241119</v>
      </c>
      <c r="E10" s="33">
        <v>190693.52102949223</v>
      </c>
      <c r="F10" s="33">
        <v>198382.73693654078</v>
      </c>
      <c r="G10" s="33">
        <v>206380.63275596578</v>
      </c>
      <c r="H10" s="33">
        <v>213013.45784031699</v>
      </c>
      <c r="I10" s="33">
        <v>220007.68744143765</v>
      </c>
      <c r="J10" s="33">
        <v>226040.53727337436</v>
      </c>
      <c r="K10" s="33">
        <v>231485.543814131</v>
      </c>
      <c r="L10" s="33">
        <v>237512.70013350918</v>
      </c>
    </row>
    <row r="11" spans="1:12" x14ac:dyDescent="0.25">
      <c r="A11" s="32" t="s">
        <v>3</v>
      </c>
      <c r="B11" s="33">
        <v>92371.094247003348</v>
      </c>
      <c r="C11" s="33">
        <v>95946.33646107548</v>
      </c>
      <c r="D11" s="33">
        <v>99895.587853540099</v>
      </c>
      <c r="E11" s="33">
        <v>104033.92287118698</v>
      </c>
      <c r="F11" s="33">
        <v>108406.94663204538</v>
      </c>
      <c r="G11" s="33">
        <v>111678.19636358388</v>
      </c>
      <c r="H11" s="33">
        <v>116160.05185372729</v>
      </c>
      <c r="I11" s="33">
        <v>120803.33675345006</v>
      </c>
      <c r="J11" s="33">
        <v>125625.72990085778</v>
      </c>
      <c r="K11" s="33">
        <v>130631.51300038815</v>
      </c>
      <c r="L11" s="33">
        <v>135824.77422148161</v>
      </c>
    </row>
    <row r="12" spans="1:12" x14ac:dyDescent="0.25">
      <c r="A12" s="36" t="s">
        <v>4</v>
      </c>
      <c r="B12" s="37">
        <v>80926.311127196706</v>
      </c>
      <c r="C12" s="37">
        <v>84781.894006528339</v>
      </c>
      <c r="D12" s="37">
        <v>88792.134434750857</v>
      </c>
      <c r="E12" s="37">
        <v>93002.054215316544</v>
      </c>
      <c r="F12" s="37">
        <v>97516.575052727159</v>
      </c>
      <c r="G12" s="37">
        <v>102174.80797087199</v>
      </c>
      <c r="H12" s="37">
        <v>107011.10532323223</v>
      </c>
      <c r="I12" s="37">
        <v>112010.52122707525</v>
      </c>
      <c r="J12" s="37">
        <v>117213.37021058652</v>
      </c>
      <c r="K12" s="37">
        <v>122626.74740483984</v>
      </c>
      <c r="L12" s="37">
        <v>128257.6823695113</v>
      </c>
    </row>
    <row r="14" spans="1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18.75" x14ac:dyDescent="0.3">
      <c r="A15" s="2" t="s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5">
      <c r="A16" s="8" t="s">
        <v>10</v>
      </c>
      <c r="B16" s="8">
        <v>2019</v>
      </c>
      <c r="C16" s="8">
        <v>2020</v>
      </c>
      <c r="D16" s="8">
        <v>2021</v>
      </c>
      <c r="E16" s="8">
        <v>2022</v>
      </c>
      <c r="F16" s="8">
        <v>2023</v>
      </c>
      <c r="G16" s="8">
        <v>2024</v>
      </c>
      <c r="H16" s="8">
        <v>2025</v>
      </c>
      <c r="I16" s="8">
        <v>2026</v>
      </c>
      <c r="J16" s="8">
        <v>2027</v>
      </c>
      <c r="K16" s="8">
        <v>2028</v>
      </c>
      <c r="L16" s="8">
        <v>2029</v>
      </c>
    </row>
    <row r="17" spans="1:23" x14ac:dyDescent="0.25">
      <c r="A17" s="4" t="s">
        <v>1</v>
      </c>
      <c r="B17" s="1">
        <v>5589.6555718085401</v>
      </c>
      <c r="C17" s="1">
        <v>6045.3446233073164</v>
      </c>
      <c r="D17" s="1">
        <v>6268.5764142975131</v>
      </c>
      <c r="E17" s="1">
        <v>6519.3694020727135</v>
      </c>
      <c r="F17" s="1">
        <v>6984.3826574793975</v>
      </c>
      <c r="G17" s="1">
        <v>7473.3706078527848</v>
      </c>
      <c r="H17" s="1">
        <v>7884.2481450259993</v>
      </c>
      <c r="I17" s="1">
        <v>8441.3155185618634</v>
      </c>
      <c r="J17" s="1">
        <v>8863.2208142947929</v>
      </c>
      <c r="K17" s="1">
        <v>9176.6175108940261</v>
      </c>
      <c r="L17" s="1">
        <v>9523.5160210581416</v>
      </c>
    </row>
    <row r="18" spans="1:23" x14ac:dyDescent="0.25">
      <c r="A18" s="4" t="s">
        <v>5</v>
      </c>
      <c r="B18" s="1">
        <v>11257.018881809639</v>
      </c>
      <c r="C18" s="1">
        <v>11803.657385930359</v>
      </c>
      <c r="D18" s="1">
        <v>12316.191004096183</v>
      </c>
      <c r="E18" s="1">
        <v>12869.61698700659</v>
      </c>
      <c r="F18" s="1">
        <v>13444.616992564628</v>
      </c>
      <c r="G18" s="1">
        <v>13980.315857930424</v>
      </c>
      <c r="H18" s="1">
        <v>14556.102914834286</v>
      </c>
      <c r="I18" s="1">
        <v>15201.448441663364</v>
      </c>
      <c r="J18" s="1">
        <v>15796.097196978106</v>
      </c>
      <c r="K18" s="1">
        <v>16399.732169870356</v>
      </c>
      <c r="L18" s="1">
        <v>17038.865023949325</v>
      </c>
    </row>
    <row r="19" spans="1:23" x14ac:dyDescent="0.25">
      <c r="A19" s="4" t="s">
        <v>6</v>
      </c>
      <c r="B19" s="1">
        <v>40151.416699536523</v>
      </c>
      <c r="C19" s="1">
        <v>41322.418223609013</v>
      </c>
      <c r="D19" s="1">
        <v>42704.84683891038</v>
      </c>
      <c r="E19" s="1">
        <v>44160.107051588348</v>
      </c>
      <c r="F19" s="1">
        <v>45708.361500450279</v>
      </c>
      <c r="G19" s="1">
        <v>47182.777486957428</v>
      </c>
      <c r="H19" s="1">
        <v>48651.332266602913</v>
      </c>
      <c r="I19" s="1">
        <v>50110.089620468389</v>
      </c>
      <c r="J19" s="1">
        <v>51551.934820316877</v>
      </c>
      <c r="K19" s="1">
        <v>52990.542049038508</v>
      </c>
      <c r="L19" s="1">
        <v>54478.969269085101</v>
      </c>
    </row>
    <row r="20" spans="1:23" x14ac:dyDescent="0.25">
      <c r="A20" s="4" t="s">
        <v>7</v>
      </c>
      <c r="B20" s="1">
        <v>11829.34580951703</v>
      </c>
      <c r="C20" s="1">
        <v>12238.651159288953</v>
      </c>
      <c r="D20" s="1">
        <v>12697.970296063191</v>
      </c>
      <c r="E20" s="1">
        <v>13183.167247471365</v>
      </c>
      <c r="F20" s="1">
        <v>13685.134718620147</v>
      </c>
      <c r="G20" s="1">
        <v>14142.094161993322</v>
      </c>
      <c r="H20" s="1">
        <v>14635.818790285635</v>
      </c>
      <c r="I20" s="1">
        <v>15141.624317608575</v>
      </c>
      <c r="J20" s="1">
        <v>15658.801836645229</v>
      </c>
      <c r="K20" s="1">
        <v>16229.840172928416</v>
      </c>
      <c r="L20" s="1">
        <v>16819.448439585685</v>
      </c>
    </row>
    <row r="21" spans="1:23" x14ac:dyDescent="0.25">
      <c r="A21" s="8" t="s">
        <v>11</v>
      </c>
      <c r="B21" s="38">
        <v>68827.436962671738</v>
      </c>
      <c r="C21" s="38">
        <v>71410.071392135651</v>
      </c>
      <c r="D21" s="38">
        <v>73987.584553367269</v>
      </c>
      <c r="E21" s="38">
        <v>76732.260688139024</v>
      </c>
      <c r="F21" s="38">
        <v>79822.495869114457</v>
      </c>
      <c r="G21" s="38">
        <v>82778.558114733954</v>
      </c>
      <c r="H21" s="38">
        <v>85727.50211674883</v>
      </c>
      <c r="I21" s="38">
        <v>88894.477898302182</v>
      </c>
      <c r="J21" s="38">
        <v>91870.05466823501</v>
      </c>
      <c r="K21" s="38">
        <v>94796.731902731291</v>
      </c>
      <c r="L21" s="38">
        <v>97860.798753678246</v>
      </c>
    </row>
    <row r="22" spans="1:23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23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23" ht="18.75" x14ac:dyDescent="0.3">
      <c r="A24" s="2" t="s">
        <v>12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23" x14ac:dyDescent="0.25">
      <c r="A25" s="8" t="s">
        <v>10</v>
      </c>
      <c r="B25" s="8">
        <v>2019</v>
      </c>
      <c r="C25" s="8">
        <v>2020</v>
      </c>
      <c r="D25" s="8">
        <v>2021</v>
      </c>
      <c r="E25" s="8">
        <v>2022</v>
      </c>
      <c r="F25" s="8">
        <v>2023</v>
      </c>
      <c r="G25" s="8">
        <v>2024</v>
      </c>
      <c r="H25" s="8">
        <v>2025</v>
      </c>
      <c r="I25" s="8">
        <v>2026</v>
      </c>
      <c r="J25" s="8">
        <v>2027</v>
      </c>
      <c r="K25" s="8">
        <v>2028</v>
      </c>
      <c r="L25" s="8">
        <v>2029</v>
      </c>
    </row>
    <row r="26" spans="1:23" x14ac:dyDescent="0.25">
      <c r="A26" s="4" t="s">
        <v>1</v>
      </c>
      <c r="B26" s="1">
        <f t="array" ref="B26:L26">TRANSPOSE('Dados Mensais'!AC4:AC14)</f>
        <v>6955.5208089914067</v>
      </c>
      <c r="C26" s="1">
        <v>7260.9677723599125</v>
      </c>
      <c r="D26" s="1">
        <v>7530.1006099131691</v>
      </c>
      <c r="E26" s="1">
        <v>7829.9737702875627</v>
      </c>
      <c r="F26" s="1">
        <v>8353.0566101179829</v>
      </c>
      <c r="G26" s="1">
        <v>8973.5182063663851</v>
      </c>
      <c r="H26" s="1">
        <v>9459.0282403304518</v>
      </c>
      <c r="I26" s="1">
        <v>10130.116505879703</v>
      </c>
      <c r="J26" s="1">
        <v>10635.362010348423</v>
      </c>
      <c r="K26" s="1">
        <v>11018.286984145683</v>
      </c>
      <c r="L26" s="1">
        <v>11426.946403886672</v>
      </c>
    </row>
    <row r="27" spans="1:23" x14ac:dyDescent="0.25">
      <c r="A27" s="4" t="s">
        <v>5</v>
      </c>
      <c r="B27" s="1">
        <f t="array" ref="B27:L27">TRANSPOSE('Dados Mensais'!AC17:AC27)</f>
        <v>13938.600701618905</v>
      </c>
      <c r="C27" s="1">
        <v>14576.179689227351</v>
      </c>
      <c r="D27" s="1">
        <v>15209.678357651392</v>
      </c>
      <c r="E27" s="1">
        <v>15893.123240779087</v>
      </c>
      <c r="F27" s="1">
        <v>16603.210103582314</v>
      </c>
      <c r="G27" s="1">
        <v>17264.762665408747</v>
      </c>
      <c r="H27" s="1">
        <v>17975.821484413929</v>
      </c>
      <c r="I27" s="1">
        <v>18772.78039944209</v>
      </c>
      <c r="J27" s="1">
        <v>19507.132164746879</v>
      </c>
      <c r="K27" s="1">
        <v>20252.581312636717</v>
      </c>
      <c r="L27" s="1">
        <v>21041.86798895165</v>
      </c>
    </row>
    <row r="28" spans="1:23" x14ac:dyDescent="0.25">
      <c r="A28" s="4" t="s">
        <v>6</v>
      </c>
      <c r="B28" s="1">
        <f t="array" ref="B28:L28">TRANSPOSE('Dados Mensais'!AC30:AC40)</f>
        <v>54559.853101477733</v>
      </c>
      <c r="C28" s="1">
        <v>54510.564736461849</v>
      </c>
      <c r="D28" s="1">
        <v>56344.054670390178</v>
      </c>
      <c r="E28" s="1">
        <v>58264.099158032506</v>
      </c>
      <c r="F28" s="1">
        <v>60306.841274667582</v>
      </c>
      <c r="G28" s="1">
        <v>62241.761308107729</v>
      </c>
      <c r="H28" s="1">
        <v>64191.150581857335</v>
      </c>
      <c r="I28" s="1">
        <v>66116.564074983733</v>
      </c>
      <c r="J28" s="1">
        <v>68019.710625069303</v>
      </c>
      <c r="K28" s="1">
        <v>69906.15645755938</v>
      </c>
      <c r="L28" s="1">
        <v>71883.1782094831</v>
      </c>
    </row>
    <row r="29" spans="1:23" x14ac:dyDescent="0.25">
      <c r="A29" s="4" t="s">
        <v>7</v>
      </c>
      <c r="B29" s="1">
        <f t="array" ref="B29:L29">TRANSPOSE('Dados Mensais'!AC43:AC53)</f>
        <v>18319.18312235954</v>
      </c>
      <c r="C29" s="1">
        <v>18681.193941955193</v>
      </c>
      <c r="D29" s="1">
        <v>19388.104220962836</v>
      </c>
      <c r="E29" s="1">
        <v>20128.935371995281</v>
      </c>
      <c r="F29" s="1">
        <v>20895.372647342429</v>
      </c>
      <c r="G29" s="1">
        <v>21586.628240674909</v>
      </c>
      <c r="H29" s="1">
        <v>22346.940231550267</v>
      </c>
      <c r="I29" s="1">
        <v>23119.237705974854</v>
      </c>
      <c r="J29" s="1">
        <v>23908.89869266899</v>
      </c>
      <c r="K29" s="1">
        <v>24773.383786407725</v>
      </c>
      <c r="L29" s="1">
        <v>25681.051015508459</v>
      </c>
    </row>
    <row r="30" spans="1:23" x14ac:dyDescent="0.25">
      <c r="A30" s="8" t="s">
        <v>27</v>
      </c>
      <c r="B30" s="38">
        <f t="array" ref="B30:L30">TRANSPOSE('Dados Mensais'!AC56:AC66)</f>
        <v>20807.491007921853</v>
      </c>
      <c r="C30" s="38">
        <v>21746.528151306375</v>
      </c>
      <c r="D30" s="38">
        <v>22645.471041062156</v>
      </c>
      <c r="E30" s="38">
        <v>23624.598155858439</v>
      </c>
      <c r="F30" s="38">
        <v>24693.970216359994</v>
      </c>
      <c r="G30" s="38">
        <v>26129.049310316757</v>
      </c>
      <c r="H30" s="38">
        <v>27320.564402892556</v>
      </c>
      <c r="I30" s="38">
        <v>28783.053745195753</v>
      </c>
      <c r="J30" s="38">
        <v>30017.502451742173</v>
      </c>
      <c r="K30" s="38">
        <v>31141.160515198295</v>
      </c>
      <c r="L30" s="38">
        <v>32334.085451621526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x14ac:dyDescent="0.25">
      <c r="A31" s="8" t="s">
        <v>28</v>
      </c>
      <c r="B31" s="38">
        <f t="array" ref="B31:L31">TRANSPOSE('Dados Mensais'!AC69:AC79)</f>
        <v>72059.973585916421</v>
      </c>
      <c r="C31" s="38">
        <v>72952.881167236686</v>
      </c>
      <c r="D31" s="38">
        <v>75460.712275453305</v>
      </c>
      <c r="E31" s="38">
        <v>78142.801543279391</v>
      </c>
      <c r="F31" s="38">
        <v>80871.090889957195</v>
      </c>
      <c r="G31" s="38">
        <v>83515.312172448277</v>
      </c>
      <c r="H31" s="38">
        <v>86212.401905719016</v>
      </c>
      <c r="I31" s="38">
        <v>88897.883899015796</v>
      </c>
      <c r="J31" s="38">
        <v>91578.358536981061</v>
      </c>
      <c r="K31" s="38">
        <v>94317.259946356498</v>
      </c>
      <c r="L31" s="38">
        <v>97188.557989259454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x14ac:dyDescent="0.25">
      <c r="A32" s="8" t="s">
        <v>11</v>
      </c>
      <c r="B32" s="38">
        <f t="array" ref="B32:L32">TRANSPOSE('Dados Mensais'!AC82:AC92)</f>
        <v>90749.920382539844</v>
      </c>
      <c r="C32" s="38">
        <v>93426.00472964636</v>
      </c>
      <c r="D32" s="38">
        <v>96740.047983584242</v>
      </c>
      <c r="E32" s="38">
        <v>100349.53179449773</v>
      </c>
      <c r="F32" s="38">
        <v>104228.61447152443</v>
      </c>
      <c r="G32" s="38">
        <v>108044.6514212914</v>
      </c>
      <c r="H32" s="38">
        <v>111871.79206093869</v>
      </c>
      <c r="I32" s="38">
        <v>115947.62106495131</v>
      </c>
      <c r="J32" s="38">
        <v>119796.300194639</v>
      </c>
      <c r="K32" s="38">
        <v>123592.27989450768</v>
      </c>
      <c r="L32" s="38">
        <v>127595.6984857903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23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23" ht="18.75" x14ac:dyDescent="0.3">
      <c r="A35" s="2" t="s">
        <v>13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23" x14ac:dyDescent="0.25">
      <c r="A36" s="8" t="s">
        <v>10</v>
      </c>
      <c r="B36" s="8">
        <v>2019</v>
      </c>
      <c r="C36" s="8">
        <v>2020</v>
      </c>
      <c r="D36" s="8">
        <v>2021</v>
      </c>
      <c r="E36" s="8">
        <v>2022</v>
      </c>
      <c r="F36" s="8">
        <v>2023</v>
      </c>
      <c r="G36" s="8">
        <v>2024</v>
      </c>
      <c r="H36" s="8">
        <v>2025</v>
      </c>
      <c r="I36" s="8">
        <v>2026</v>
      </c>
      <c r="J36" s="8">
        <v>2027</v>
      </c>
      <c r="K36" s="8">
        <v>2028</v>
      </c>
      <c r="L36" s="8">
        <v>2029</v>
      </c>
    </row>
    <row r="37" spans="1:23" x14ac:dyDescent="0.25">
      <c r="A37" s="4" t="s">
        <v>1</v>
      </c>
      <c r="B37" s="1">
        <f t="array" ref="B37:L37">TRANSPOSE('Dados Mensais'!AR4:AR14)</f>
        <v>7027.4519932795411</v>
      </c>
      <c r="C37" s="1">
        <v>7360.9924539725198</v>
      </c>
      <c r="D37" s="1">
        <v>7630.8765189590649</v>
      </c>
      <c r="E37" s="1">
        <v>7938.1913116071646</v>
      </c>
      <c r="F37" s="1">
        <v>8530.1474705892997</v>
      </c>
      <c r="G37" s="1">
        <v>9091.609646876288</v>
      </c>
      <c r="H37" s="1">
        <v>9598.233895197216</v>
      </c>
      <c r="I37" s="1">
        <v>10304.116879879717</v>
      </c>
      <c r="J37" s="1">
        <v>10819.111432370388</v>
      </c>
      <c r="K37" s="1">
        <v>11189.86381816404</v>
      </c>
      <c r="L37" s="1">
        <v>11623.712700032644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x14ac:dyDescent="0.25">
      <c r="A38" s="4" t="s">
        <v>5</v>
      </c>
      <c r="B38" s="1">
        <f t="array" ref="B38:L38">TRANSPOSE('Dados Mensais'!AR17:AR27)</f>
        <v>14054.815586454675</v>
      </c>
      <c r="C38" s="1">
        <v>14697.710471275816</v>
      </c>
      <c r="D38" s="1">
        <v>15336.491016723994</v>
      </c>
      <c r="E38" s="1">
        <v>16025.634209896189</v>
      </c>
      <c r="F38" s="1">
        <v>16741.641513692786</v>
      </c>
      <c r="G38" s="1">
        <v>17408.709855505407</v>
      </c>
      <c r="H38" s="1">
        <v>18125.697219314414</v>
      </c>
      <c r="I38" s="1">
        <v>18929.300882299092</v>
      </c>
      <c r="J38" s="1">
        <v>19669.775400357961</v>
      </c>
      <c r="K38" s="1">
        <v>20421.439826863454</v>
      </c>
      <c r="L38" s="1">
        <v>21217.307282853042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x14ac:dyDescent="0.25">
      <c r="A39" s="4" t="s">
        <v>6</v>
      </c>
      <c r="B39" s="1">
        <f t="array" ref="B39:L39">TRANSPOSE('Dados Mensais'!AR30:AR40)</f>
        <v>54947.126818124714</v>
      </c>
      <c r="C39" s="1">
        <v>54996.79238345824</v>
      </c>
      <c r="D39" s="1">
        <v>56846.636825924033</v>
      </c>
      <c r="E39" s="1">
        <v>58783.807878258354</v>
      </c>
      <c r="F39" s="1">
        <v>60844.771007601586</v>
      </c>
      <c r="G39" s="1">
        <v>62796.950293803726</v>
      </c>
      <c r="H39" s="1">
        <v>64763.727884189517</v>
      </c>
      <c r="I39" s="1">
        <v>66706.315832887674</v>
      </c>
      <c r="J39" s="1">
        <v>68626.438220105221</v>
      </c>
      <c r="K39" s="1">
        <v>70529.710921345453</v>
      </c>
      <c r="L39" s="1">
        <v>72524.367468269847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x14ac:dyDescent="0.25">
      <c r="A40" s="4" t="s">
        <v>7</v>
      </c>
      <c r="B40" s="1">
        <f t="array" ref="B40:L40">TRANSPOSE('Dados Mensais'!AR43:AR53)</f>
        <v>18481.591164851412</v>
      </c>
      <c r="C40" s="1">
        <v>18852.740046741397</v>
      </c>
      <c r="D40" s="1">
        <v>19566.141757997637</v>
      </c>
      <c r="E40" s="1">
        <v>20313.775830655904</v>
      </c>
      <c r="F40" s="1">
        <v>21087.251164146299</v>
      </c>
      <c r="G40" s="1">
        <v>21784.854435513509</v>
      </c>
      <c r="H40" s="1">
        <v>22552.148237126559</v>
      </c>
      <c r="I40" s="1">
        <v>23331.537582867586</v>
      </c>
      <c r="J40" s="1">
        <v>24128.449886944858</v>
      </c>
      <c r="K40" s="1">
        <v>25000.873394627444</v>
      </c>
      <c r="L40" s="1">
        <v>25916.875571594901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x14ac:dyDescent="0.25">
      <c r="A41" s="8" t="s">
        <v>27</v>
      </c>
      <c r="B41" s="38">
        <f t="array" ref="B41:L41">TRANSPOSE('Dados Mensais'!AR56:AR66)</f>
        <v>20948.854984126796</v>
      </c>
      <c r="C41" s="38">
        <v>21894.20436873737</v>
      </c>
      <c r="D41" s="38">
        <v>22799.300657109357</v>
      </c>
      <c r="E41" s="38">
        <v>23784.982378065568</v>
      </c>
      <c r="F41" s="38">
        <v>24860.785258721018</v>
      </c>
      <c r="G41" s="38">
        <v>26306.188111740132</v>
      </c>
      <c r="H41" s="38">
        <v>27505.71901390616</v>
      </c>
      <c r="I41" s="38">
        <v>28978.596942336346</v>
      </c>
      <c r="J41" s="38">
        <v>30221.424678146181</v>
      </c>
      <c r="K41" s="38">
        <v>31352.684560488244</v>
      </c>
      <c r="L41" s="38">
        <v>32553.667665958372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x14ac:dyDescent="0.25">
      <c r="A42" s="8" t="s">
        <v>28</v>
      </c>
      <c r="B42" s="38">
        <f t="array" ref="B42:L42">TRANSPOSE('Dados Mensais'!AR69:AR79)</f>
        <v>72698.741476387295</v>
      </c>
      <c r="C42" s="38">
        <v>73546.671830994121</v>
      </c>
      <c r="D42" s="38">
        <v>76074.915222498516</v>
      </c>
      <c r="E42" s="38">
        <v>78778.832974934121</v>
      </c>
      <c r="F42" s="38">
        <v>81529.331310886439</v>
      </c>
      <c r="G42" s="38">
        <v>84195.073399361965</v>
      </c>
      <c r="H42" s="38">
        <v>86914.115275467353</v>
      </c>
      <c r="I42" s="38">
        <v>89621.454908881002</v>
      </c>
      <c r="J42" s="38">
        <v>92323.746407728569</v>
      </c>
      <c r="K42" s="38">
        <v>95084.940253215987</v>
      </c>
      <c r="L42" s="38">
        <v>97979.608396676645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x14ac:dyDescent="0.25">
      <c r="A43" s="8" t="s">
        <v>11</v>
      </c>
      <c r="B43" s="38">
        <f t="array" ref="B43:L43">TRANSPOSE('Dados Mensais'!AR82:AR92)</f>
        <v>91342.513313333693</v>
      </c>
      <c r="C43" s="38">
        <v>94181.569587264385</v>
      </c>
      <c r="D43" s="38">
        <v>97522.578667624635</v>
      </c>
      <c r="E43" s="38">
        <v>101161.18283658873</v>
      </c>
      <c r="F43" s="38">
        <v>105071.30898995287</v>
      </c>
      <c r="G43" s="38">
        <v>108918.19935100873</v>
      </c>
      <c r="H43" s="38">
        <v>112776.2973631448</v>
      </c>
      <c r="I43" s="38">
        <v>116885.93106016684</v>
      </c>
      <c r="J43" s="38">
        <v>120765.85730928861</v>
      </c>
      <c r="K43" s="38">
        <v>124592.58298880521</v>
      </c>
      <c r="L43" s="38">
        <v>128628.41507364791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2"/>
  <sheetViews>
    <sheetView showGridLines="0" zoomScale="70" zoomScaleNormal="70" workbookViewId="0"/>
  </sheetViews>
  <sheetFormatPr defaultRowHeight="15" x14ac:dyDescent="0.25"/>
  <cols>
    <col min="1" max="1" width="16.28515625" style="4" customWidth="1"/>
    <col min="2" max="14" width="9.140625" style="4"/>
    <col min="15" max="15" width="2.140625" style="4" customWidth="1"/>
    <col min="16" max="16" width="16.28515625" style="4" customWidth="1"/>
    <col min="17" max="29" width="9.140625" style="4"/>
    <col min="30" max="30" width="2.140625" style="4" customWidth="1"/>
    <col min="31" max="31" width="16.28515625" style="4" customWidth="1"/>
    <col min="32" max="16384" width="9.140625" style="4"/>
  </cols>
  <sheetData>
    <row r="1" spans="1:44" ht="21" x14ac:dyDescent="0.35">
      <c r="A1" s="29" t="s">
        <v>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  <c r="P1" s="29" t="s">
        <v>12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E1" s="29" t="s">
        <v>13</v>
      </c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</row>
    <row r="2" spans="1:44" ht="15.75" thickBot="1" x14ac:dyDescent="0.3">
      <c r="A2" s="1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5"/>
      <c r="AB2" s="12"/>
      <c r="AC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5"/>
      <c r="AQ2" s="12"/>
      <c r="AR2" s="12"/>
    </row>
    <row r="3" spans="1:44" ht="19.5" thickBot="1" x14ac:dyDescent="0.35">
      <c r="A3" s="16" t="s">
        <v>1</v>
      </c>
      <c r="B3" s="17" t="s">
        <v>14</v>
      </c>
      <c r="C3" s="17" t="s">
        <v>15</v>
      </c>
      <c r="D3" s="17" t="s">
        <v>16</v>
      </c>
      <c r="E3" s="17" t="s">
        <v>17</v>
      </c>
      <c r="F3" s="17" t="s">
        <v>18</v>
      </c>
      <c r="G3" s="17" t="s">
        <v>19</v>
      </c>
      <c r="H3" s="17" t="s">
        <v>20</v>
      </c>
      <c r="I3" s="17" t="s">
        <v>21</v>
      </c>
      <c r="J3" s="17" t="s">
        <v>22</v>
      </c>
      <c r="K3" s="17" t="s">
        <v>23</v>
      </c>
      <c r="L3" s="17" t="s">
        <v>24</v>
      </c>
      <c r="M3" s="17" t="s">
        <v>25</v>
      </c>
      <c r="N3" s="18" t="s">
        <v>26</v>
      </c>
      <c r="P3" s="16" t="s">
        <v>1</v>
      </c>
      <c r="Q3" s="17" t="s">
        <v>14</v>
      </c>
      <c r="R3" s="17" t="s">
        <v>15</v>
      </c>
      <c r="S3" s="17" t="s">
        <v>16</v>
      </c>
      <c r="T3" s="17" t="s">
        <v>17</v>
      </c>
      <c r="U3" s="17" t="s">
        <v>18</v>
      </c>
      <c r="V3" s="17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7" t="s">
        <v>24</v>
      </c>
      <c r="AB3" s="17" t="s">
        <v>25</v>
      </c>
      <c r="AC3" s="18" t="s">
        <v>26</v>
      </c>
      <c r="AE3" s="16" t="s">
        <v>1</v>
      </c>
      <c r="AF3" s="17" t="s">
        <v>14</v>
      </c>
      <c r="AG3" s="17" t="s">
        <v>15</v>
      </c>
      <c r="AH3" s="17" t="s">
        <v>16</v>
      </c>
      <c r="AI3" s="17" t="s">
        <v>17</v>
      </c>
      <c r="AJ3" s="17" t="s">
        <v>18</v>
      </c>
      <c r="AK3" s="17" t="s">
        <v>19</v>
      </c>
      <c r="AL3" s="17" t="s">
        <v>20</v>
      </c>
      <c r="AM3" s="17" t="s">
        <v>21</v>
      </c>
      <c r="AN3" s="17" t="s">
        <v>22</v>
      </c>
      <c r="AO3" s="17" t="s">
        <v>23</v>
      </c>
      <c r="AP3" s="17" t="s">
        <v>24</v>
      </c>
      <c r="AQ3" s="17" t="s">
        <v>25</v>
      </c>
      <c r="AR3" s="18" t="s">
        <v>26</v>
      </c>
    </row>
    <row r="4" spans="1:44" x14ac:dyDescent="0.25">
      <c r="A4" s="19">
        <v>2019</v>
      </c>
      <c r="B4" s="20">
        <v>5375.0424490470396</v>
      </c>
      <c r="C4" s="20">
        <v>5580.4942456884419</v>
      </c>
      <c r="D4" s="20">
        <v>5503</v>
      </c>
      <c r="E4" s="20">
        <v>5478</v>
      </c>
      <c r="F4" s="20">
        <v>5476</v>
      </c>
      <c r="G4" s="20">
        <v>5351.0465811775384</v>
      </c>
      <c r="H4" s="20">
        <v>5396.8667803024127</v>
      </c>
      <c r="I4" s="20">
        <v>5668.6317972306852</v>
      </c>
      <c r="J4" s="20">
        <v>5720.3851738163758</v>
      </c>
      <c r="K4" s="20">
        <v>5906.190866735401</v>
      </c>
      <c r="L4" s="20">
        <v>5867.7524844612999</v>
      </c>
      <c r="M4" s="20">
        <v>5753.4589978885924</v>
      </c>
      <c r="N4" s="21">
        <v>5589.6555717541432</v>
      </c>
      <c r="P4" s="19">
        <v>2019</v>
      </c>
      <c r="Q4" s="20">
        <v>6258.4471945733003</v>
      </c>
      <c r="R4" s="20">
        <v>6460.8700953847219</v>
      </c>
      <c r="S4" s="20">
        <v>6494.4831440459011</v>
      </c>
      <c r="T4" s="20">
        <v>6414.9619535935499</v>
      </c>
      <c r="U4" s="20">
        <v>6469.3889201469083</v>
      </c>
      <c r="V4" s="20">
        <v>6195.6789202704276</v>
      </c>
      <c r="W4" s="20">
        <v>6153.5703508782044</v>
      </c>
      <c r="X4" s="20">
        <v>6557.0599974090655</v>
      </c>
      <c r="Y4" s="20">
        <v>6600.5186273586578</v>
      </c>
      <c r="Z4" s="20">
        <v>6787.2204968656988</v>
      </c>
      <c r="AA4" s="20">
        <v>6806.3117314656456</v>
      </c>
      <c r="AB4" s="20">
        <v>6955.5208089914067</v>
      </c>
      <c r="AC4" s="21">
        <v>6955.5208089914067</v>
      </c>
      <c r="AE4" s="19">
        <v>2019</v>
      </c>
      <c r="AF4" s="20">
        <v>6329.0527620915327</v>
      </c>
      <c r="AG4" s="20">
        <v>6548.1553567490382</v>
      </c>
      <c r="AH4" s="20">
        <v>6578.4116020204501</v>
      </c>
      <c r="AI4" s="20">
        <v>6497.1136811331562</v>
      </c>
      <c r="AJ4" s="20">
        <v>6570.6421938151279</v>
      </c>
      <c r="AK4" s="20">
        <v>6309.5264524359573</v>
      </c>
      <c r="AL4" s="20">
        <v>6262.4465677709413</v>
      </c>
      <c r="AM4" s="20">
        <v>6647.8300178196814</v>
      </c>
      <c r="AN4" s="20">
        <v>6740.4544110884144</v>
      </c>
      <c r="AO4" s="20">
        <v>6882.1290550614867</v>
      </c>
      <c r="AP4" s="20">
        <v>6869.6895876697181</v>
      </c>
      <c r="AQ4" s="20">
        <v>7027.4519932795411</v>
      </c>
      <c r="AR4" s="21">
        <v>7027.4519932795411</v>
      </c>
    </row>
    <row r="5" spans="1:44" x14ac:dyDescent="0.25">
      <c r="A5" s="22">
        <v>2020</v>
      </c>
      <c r="B5" s="23">
        <v>5901.3638375729679</v>
      </c>
      <c r="C5" s="23">
        <v>5964.4501925726727</v>
      </c>
      <c r="D5" s="23">
        <v>6069.6584168285226</v>
      </c>
      <c r="E5" s="23">
        <v>6085.7910592589415</v>
      </c>
      <c r="F5" s="23">
        <v>6051.5946213463658</v>
      </c>
      <c r="G5" s="23">
        <v>5858.2723383777129</v>
      </c>
      <c r="H5" s="23">
        <v>5896.5399435987065</v>
      </c>
      <c r="I5" s="23">
        <v>6181.889000430564</v>
      </c>
      <c r="J5" s="23">
        <v>6246.0721378232529</v>
      </c>
      <c r="K5" s="23">
        <v>6162.4599399044209</v>
      </c>
      <c r="L5" s="23">
        <v>6122.9810479110974</v>
      </c>
      <c r="M5" s="23">
        <v>6002.0938441640446</v>
      </c>
      <c r="N5" s="24">
        <v>6045.3446229155979</v>
      </c>
      <c r="P5" s="22">
        <v>2020</v>
      </c>
      <c r="Q5" s="23">
        <v>6881.0462047678775</v>
      </c>
      <c r="R5" s="23">
        <v>6954.1326778791472</v>
      </c>
      <c r="S5" s="23">
        <v>7154.3645759792262</v>
      </c>
      <c r="T5" s="23">
        <v>7131.3077920065489</v>
      </c>
      <c r="U5" s="23">
        <v>7149.3515869919192</v>
      </c>
      <c r="V5" s="23">
        <v>6776.2463057292171</v>
      </c>
      <c r="W5" s="23">
        <v>6721.0212072309132</v>
      </c>
      <c r="X5" s="23">
        <v>7149.9223373004088</v>
      </c>
      <c r="Y5" s="23">
        <v>7208.1739368142453</v>
      </c>
      <c r="Z5" s="23">
        <v>7081.7173638602744</v>
      </c>
      <c r="AA5" s="23">
        <v>7090.3319996955588</v>
      </c>
      <c r="AB5" s="23">
        <v>7260.9677723599125</v>
      </c>
      <c r="AC5" s="24">
        <v>7260.9677723599125</v>
      </c>
      <c r="AE5" s="22">
        <v>2020</v>
      </c>
      <c r="AF5" s="23">
        <v>6958.6757121044702</v>
      </c>
      <c r="AG5" s="23">
        <v>7048.0818332389535</v>
      </c>
      <c r="AH5" s="23">
        <v>7246.8207073343692</v>
      </c>
      <c r="AI5" s="23">
        <v>7222.6332369535457</v>
      </c>
      <c r="AJ5" s="23">
        <v>7261.2470475560031</v>
      </c>
      <c r="AK5" s="23">
        <v>6900.7619446415365</v>
      </c>
      <c r="AL5" s="23">
        <v>6839.9374332548387</v>
      </c>
      <c r="AM5" s="23">
        <v>7248.8994088458139</v>
      </c>
      <c r="AN5" s="23">
        <v>7360.9924539725198</v>
      </c>
      <c r="AO5" s="23">
        <v>7180.743995581528</v>
      </c>
      <c r="AP5" s="23">
        <v>7156.3545475372048</v>
      </c>
      <c r="AQ5" s="23">
        <v>7336.0577656597188</v>
      </c>
      <c r="AR5" s="24">
        <v>7360.9924539725198</v>
      </c>
    </row>
    <row r="6" spans="1:44" x14ac:dyDescent="0.25">
      <c r="A6" s="22">
        <v>2021</v>
      </c>
      <c r="B6" s="23">
        <v>6119.0554931333309</v>
      </c>
      <c r="C6" s="23">
        <v>6184.4690005407065</v>
      </c>
      <c r="D6" s="23">
        <v>6293.5581840370305</v>
      </c>
      <c r="E6" s="23">
        <v>6310.285933248847</v>
      </c>
      <c r="F6" s="23">
        <v>6274.8280446973431</v>
      </c>
      <c r="G6" s="23">
        <v>6074.3744190434254</v>
      </c>
      <c r="H6" s="23">
        <v>6114.0536536036998</v>
      </c>
      <c r="I6" s="23">
        <v>6409.9287702251322</v>
      </c>
      <c r="J6" s="23">
        <v>6476.4795185333032</v>
      </c>
      <c r="K6" s="23">
        <v>6389.7830034479703</v>
      </c>
      <c r="L6" s="23">
        <v>6348.8477997283653</v>
      </c>
      <c r="M6" s="23">
        <v>6223.5012648429401</v>
      </c>
      <c r="N6" s="24">
        <v>6268.576414409371</v>
      </c>
      <c r="P6" s="22">
        <v>2021</v>
      </c>
      <c r="Q6" s="23">
        <v>7134.8455503198675</v>
      </c>
      <c r="R6" s="23">
        <v>7166.8700539736565</v>
      </c>
      <c r="S6" s="23">
        <v>7418.8982479814667</v>
      </c>
      <c r="T6" s="23">
        <v>7394.4104587551901</v>
      </c>
      <c r="U6" s="23">
        <v>7414.2286271068588</v>
      </c>
      <c r="V6" s="23">
        <v>7026.2140979661426</v>
      </c>
      <c r="W6" s="23">
        <v>6969.1508860573031</v>
      </c>
      <c r="X6" s="23">
        <v>7412.842377677729</v>
      </c>
      <c r="Y6" s="23">
        <v>7472.4550504496274</v>
      </c>
      <c r="Z6" s="23">
        <v>7342.9503295916875</v>
      </c>
      <c r="AA6" s="23">
        <v>7350.9671159825375</v>
      </c>
      <c r="AB6" s="23">
        <v>7530.1006099131691</v>
      </c>
      <c r="AC6" s="24">
        <v>7530.1006099131691</v>
      </c>
      <c r="AE6" s="22">
        <v>2021</v>
      </c>
      <c r="AF6" s="23">
        <v>7215.3383312882961</v>
      </c>
      <c r="AG6" s="23">
        <v>7263.6932552746784</v>
      </c>
      <c r="AH6" s="23">
        <v>7514.7729582567572</v>
      </c>
      <c r="AI6" s="23">
        <v>7489.1052671917987</v>
      </c>
      <c r="AJ6" s="23">
        <v>7530.269713751275</v>
      </c>
      <c r="AK6" s="23">
        <v>7155.322973008555</v>
      </c>
      <c r="AL6" s="23">
        <v>7092.4573147097835</v>
      </c>
      <c r="AM6" s="23">
        <v>7515.4590769588631</v>
      </c>
      <c r="AN6" s="23">
        <v>7630.8765189590649</v>
      </c>
      <c r="AO6" s="23">
        <v>7445.6298917197591</v>
      </c>
      <c r="AP6" s="23">
        <v>7419.416601580413</v>
      </c>
      <c r="AQ6" s="23">
        <v>7607.973866216229</v>
      </c>
      <c r="AR6" s="24">
        <v>7630.8765189590649</v>
      </c>
    </row>
    <row r="7" spans="1:44" x14ac:dyDescent="0.25">
      <c r="A7" s="22">
        <v>2022</v>
      </c>
      <c r="B7" s="23">
        <v>6363.8641819787881</v>
      </c>
      <c r="C7" s="23">
        <v>6431.8947264434601</v>
      </c>
      <c r="D7" s="23">
        <v>6545.3483057209496</v>
      </c>
      <c r="E7" s="23">
        <v>6562.7452919345351</v>
      </c>
      <c r="F7" s="23">
        <v>6525.8688185678966</v>
      </c>
      <c r="G7" s="23">
        <v>6317.3955256098152</v>
      </c>
      <c r="H7" s="23">
        <v>6358.6622308831738</v>
      </c>
      <c r="I7" s="23">
        <v>6666.3745990940661</v>
      </c>
      <c r="J7" s="23">
        <v>6735.5878827319611</v>
      </c>
      <c r="K7" s="23">
        <v>6645.4228486555321</v>
      </c>
      <c r="L7" s="23">
        <v>6602.84992591843</v>
      </c>
      <c r="M7" s="23">
        <v>6472.4885777352574</v>
      </c>
      <c r="N7" s="24">
        <v>6519.3678530775223</v>
      </c>
      <c r="P7" s="22">
        <v>2022</v>
      </c>
      <c r="Q7" s="23">
        <v>7421.3793681465368</v>
      </c>
      <c r="R7" s="23">
        <v>7455.0310703753294</v>
      </c>
      <c r="S7" s="23">
        <v>7715.1842474903588</v>
      </c>
      <c r="T7" s="23">
        <v>7690.7987839337584</v>
      </c>
      <c r="U7" s="23">
        <v>7710.9390904463153</v>
      </c>
      <c r="V7" s="23">
        <v>7307.1918470187802</v>
      </c>
      <c r="W7" s="23">
        <v>7248.3817098427535</v>
      </c>
      <c r="X7" s="23">
        <v>7710.3860886883467</v>
      </c>
      <c r="Y7" s="23">
        <v>7773.3898079045193</v>
      </c>
      <c r="Z7" s="23">
        <v>7636.7241063554229</v>
      </c>
      <c r="AA7" s="23">
        <v>7644.8186470308883</v>
      </c>
      <c r="AB7" s="23">
        <v>7829.9737702875627</v>
      </c>
      <c r="AC7" s="24">
        <v>7829.9737702875627</v>
      </c>
      <c r="AE7" s="22">
        <v>2022</v>
      </c>
      <c r="AF7" s="23">
        <v>7505.1047213795937</v>
      </c>
      <c r="AG7" s="23">
        <v>7555.7472782312398</v>
      </c>
      <c r="AH7" s="23">
        <v>7814.8878732477115</v>
      </c>
      <c r="AI7" s="23">
        <v>7789.2892209511956</v>
      </c>
      <c r="AJ7" s="23">
        <v>7831.6240323474749</v>
      </c>
      <c r="AK7" s="23">
        <v>7441.4637758176414</v>
      </c>
      <c r="AL7" s="23">
        <v>7376.6286192243224</v>
      </c>
      <c r="AM7" s="23">
        <v>7817.1217145512364</v>
      </c>
      <c r="AN7" s="23">
        <v>7938.1913116071646</v>
      </c>
      <c r="AO7" s="23">
        <v>7743.511630734205</v>
      </c>
      <c r="AP7" s="23">
        <v>7716.0043693476955</v>
      </c>
      <c r="AQ7" s="23">
        <v>7910.9481935850581</v>
      </c>
      <c r="AR7" s="24">
        <v>7938.1913116071646</v>
      </c>
    </row>
    <row r="8" spans="1:44" x14ac:dyDescent="0.25">
      <c r="A8" s="22">
        <v>2023</v>
      </c>
      <c r="B8" s="23">
        <v>6817.7870795039507</v>
      </c>
      <c r="C8" s="23">
        <v>6890.6701193991621</v>
      </c>
      <c r="D8" s="23">
        <v>7012.2161368506258</v>
      </c>
      <c r="E8" s="23">
        <v>7030.8540185585953</v>
      </c>
      <c r="F8" s="23">
        <v>6991.3472131857361</v>
      </c>
      <c r="G8" s="23">
        <v>6768.0038981011412</v>
      </c>
      <c r="H8" s="23">
        <v>6812.2140826652831</v>
      </c>
      <c r="I8" s="23">
        <v>7141.8750163685309</v>
      </c>
      <c r="J8" s="23">
        <v>7216.0251580784616</v>
      </c>
      <c r="K8" s="23">
        <v>7119.4288155464992</v>
      </c>
      <c r="L8" s="23">
        <v>7073.8192433944605</v>
      </c>
      <c r="M8" s="23">
        <v>6934.1594565267915</v>
      </c>
      <c r="N8" s="24">
        <v>6984.382594345424</v>
      </c>
      <c r="P8" s="22">
        <v>2023</v>
      </c>
      <c r="Q8" s="23">
        <v>7968.1121304073577</v>
      </c>
      <c r="R8" s="23">
        <v>7945.716243191695</v>
      </c>
      <c r="S8" s="23">
        <v>8145.7170523592313</v>
      </c>
      <c r="T8" s="23">
        <v>8204.1227297336045</v>
      </c>
      <c r="U8" s="23">
        <v>8211.772949260172</v>
      </c>
      <c r="V8" s="23">
        <v>7767.5888661292565</v>
      </c>
      <c r="W8" s="23">
        <v>7693.6594585550374</v>
      </c>
      <c r="X8" s="23">
        <v>8259.2425967894851</v>
      </c>
      <c r="Y8" s="23">
        <v>8353.0566101179829</v>
      </c>
      <c r="Z8" s="23">
        <v>8181.4377952134482</v>
      </c>
      <c r="AA8" s="23">
        <v>8140.5706638104893</v>
      </c>
      <c r="AB8" s="23">
        <v>8194.6904210769735</v>
      </c>
      <c r="AC8" s="24">
        <v>8353.0566101179829</v>
      </c>
      <c r="AE8" s="22">
        <v>2023</v>
      </c>
      <c r="AF8" s="23">
        <v>8058.0055275273562</v>
      </c>
      <c r="AG8" s="23">
        <v>8053.0615246746202</v>
      </c>
      <c r="AH8" s="23">
        <v>8250.9844702796654</v>
      </c>
      <c r="AI8" s="23">
        <v>8309.186931216047</v>
      </c>
      <c r="AJ8" s="23">
        <v>8340.2965090578164</v>
      </c>
      <c r="AK8" s="23">
        <v>7910.3207337203967</v>
      </c>
      <c r="AL8" s="23">
        <v>7829.7847465009127</v>
      </c>
      <c r="AM8" s="23">
        <v>8373.5760967701208</v>
      </c>
      <c r="AN8" s="23">
        <v>8530.1474705892997</v>
      </c>
      <c r="AO8" s="23">
        <v>8295.8422801525812</v>
      </c>
      <c r="AP8" s="23">
        <v>8216.3726454571588</v>
      </c>
      <c r="AQ8" s="23">
        <v>8279.436596532405</v>
      </c>
      <c r="AR8" s="24">
        <v>8530.1474705892997</v>
      </c>
    </row>
    <row r="9" spans="1:44" x14ac:dyDescent="0.25">
      <c r="A9" s="22">
        <v>2024</v>
      </c>
      <c r="B9" s="23">
        <v>7273.2600559386719</v>
      </c>
      <c r="C9" s="23">
        <v>7330.298404897705</v>
      </c>
      <c r="D9" s="23">
        <v>7509.2736268235494</v>
      </c>
      <c r="E9" s="23">
        <v>7525.5448038255063</v>
      </c>
      <c r="F9" s="23">
        <v>7504.4671648536587</v>
      </c>
      <c r="G9" s="23">
        <v>7250.8582937351839</v>
      </c>
      <c r="H9" s="23">
        <v>7289.1830324870016</v>
      </c>
      <c r="I9" s="23">
        <v>7647.562849834917</v>
      </c>
      <c r="J9" s="23">
        <v>7712.5272519309292</v>
      </c>
      <c r="K9" s="23">
        <v>7626.8169192988389</v>
      </c>
      <c r="L9" s="23">
        <v>7573.1098418245638</v>
      </c>
      <c r="M9" s="23">
        <v>7430.3614027215535</v>
      </c>
      <c r="N9" s="24">
        <v>7473.3706078527848</v>
      </c>
      <c r="P9" s="22">
        <v>2024</v>
      </c>
      <c r="Q9" s="23">
        <v>8481.4021363734555</v>
      </c>
      <c r="R9" s="23">
        <v>8503.1852092834997</v>
      </c>
      <c r="S9" s="23">
        <v>8839.7561823862125</v>
      </c>
      <c r="T9" s="23">
        <v>8814.3375102409136</v>
      </c>
      <c r="U9" s="23">
        <v>8863.5637512854682</v>
      </c>
      <c r="V9" s="23">
        <v>8384.2409984520273</v>
      </c>
      <c r="W9" s="23">
        <v>8303.3812494550602</v>
      </c>
      <c r="X9" s="23">
        <v>8846.8733425532992</v>
      </c>
      <c r="Y9" s="23">
        <v>8902.8625025876536</v>
      </c>
      <c r="Z9" s="23">
        <v>8765.9733578004088</v>
      </c>
      <c r="AA9" s="23">
        <v>8770.1307729216387</v>
      </c>
      <c r="AB9" s="23">
        <v>8973.5182063663851</v>
      </c>
      <c r="AC9" s="24">
        <v>8973.5182063663851</v>
      </c>
      <c r="AE9" s="22">
        <v>2024</v>
      </c>
      <c r="AF9" s="23">
        <v>8577.0862881400863</v>
      </c>
      <c r="AG9" s="23">
        <v>8618.0618021361734</v>
      </c>
      <c r="AH9" s="23">
        <v>8953.992694946699</v>
      </c>
      <c r="AI9" s="23">
        <v>8927.2162862682289</v>
      </c>
      <c r="AJ9" s="23">
        <v>9002.2885763442537</v>
      </c>
      <c r="AK9" s="23">
        <v>8538.3040412659302</v>
      </c>
      <c r="AL9" s="23">
        <v>8450.2944537104941</v>
      </c>
      <c r="AM9" s="23">
        <v>8969.341472201495</v>
      </c>
      <c r="AN9" s="23">
        <v>9091.609646876288</v>
      </c>
      <c r="AO9" s="23">
        <v>8888.5516493051182</v>
      </c>
      <c r="AP9" s="23">
        <v>8851.794985338991</v>
      </c>
      <c r="AQ9" s="23">
        <v>9066.3187039194454</v>
      </c>
      <c r="AR9" s="24">
        <v>9091.609646876288</v>
      </c>
    </row>
    <row r="10" spans="1:44" x14ac:dyDescent="0.25">
      <c r="A10" s="22">
        <v>2025</v>
      </c>
      <c r="B10" s="23">
        <v>7673.7670298923986</v>
      </c>
      <c r="C10" s="23">
        <v>7733.670365190912</v>
      </c>
      <c r="D10" s="23">
        <v>7918.1459798020242</v>
      </c>
      <c r="E10" s="23">
        <v>7936.6333716291119</v>
      </c>
      <c r="F10" s="23">
        <v>7912.9350816698989</v>
      </c>
      <c r="G10" s="23">
        <v>7648.9485960057582</v>
      </c>
      <c r="H10" s="23">
        <v>7690.5464914833101</v>
      </c>
      <c r="I10" s="23">
        <v>8069.9135626535062</v>
      </c>
      <c r="J10" s="23">
        <v>8141.8985260621339</v>
      </c>
      <c r="K10" s="23">
        <v>8049.9872640299773</v>
      </c>
      <c r="L10" s="23">
        <v>7991.9399752478948</v>
      </c>
      <c r="M10" s="23">
        <v>7835.1735423887285</v>
      </c>
      <c r="N10" s="24">
        <v>7884.2481450259993</v>
      </c>
      <c r="P10" s="22">
        <v>2025</v>
      </c>
      <c r="Q10" s="23">
        <v>8948.7811705671538</v>
      </c>
      <c r="R10" s="23">
        <v>8970.1850652075755</v>
      </c>
      <c r="S10" s="23">
        <v>9319.030257149836</v>
      </c>
      <c r="T10" s="23">
        <v>9295.2443266761384</v>
      </c>
      <c r="U10" s="23">
        <v>9345.1486890585802</v>
      </c>
      <c r="V10" s="23">
        <v>8843.4347234979487</v>
      </c>
      <c r="W10" s="23">
        <v>8759.3022611734668</v>
      </c>
      <c r="X10" s="23">
        <v>9335.4065033303905</v>
      </c>
      <c r="Y10" s="23">
        <v>9398.9689346128926</v>
      </c>
      <c r="Z10" s="23">
        <v>9252.3221894873095</v>
      </c>
      <c r="AA10" s="23">
        <v>9254.1526297678392</v>
      </c>
      <c r="AB10" s="23">
        <v>9459.0282403304518</v>
      </c>
      <c r="AC10" s="24">
        <v>9459.0282403304518</v>
      </c>
      <c r="AE10" s="22">
        <v>2025</v>
      </c>
      <c r="AF10" s="23">
        <v>9049.7381257831748</v>
      </c>
      <c r="AG10" s="23">
        <v>9091.3707470652334</v>
      </c>
      <c r="AH10" s="23">
        <v>9439.4604471978018</v>
      </c>
      <c r="AI10" s="23">
        <v>9414.2817246939703</v>
      </c>
      <c r="AJ10" s="23">
        <v>9491.410864568963</v>
      </c>
      <c r="AK10" s="23">
        <v>9005.9355942004677</v>
      </c>
      <c r="AL10" s="23">
        <v>8914.2821571423901</v>
      </c>
      <c r="AM10" s="23">
        <v>9464.6374451219126</v>
      </c>
      <c r="AN10" s="23">
        <v>9598.233895197216</v>
      </c>
      <c r="AO10" s="23">
        <v>9381.7013012124498</v>
      </c>
      <c r="AP10" s="23">
        <v>9340.3238746064399</v>
      </c>
      <c r="AQ10" s="23">
        <v>9556.8496863769251</v>
      </c>
      <c r="AR10" s="24">
        <v>9598.233895197216</v>
      </c>
    </row>
    <row r="11" spans="1:44" x14ac:dyDescent="0.25">
      <c r="A11" s="22">
        <v>2026</v>
      </c>
      <c r="B11" s="23">
        <v>8217.5312236204463</v>
      </c>
      <c r="C11" s="23">
        <v>8284.1227841985619</v>
      </c>
      <c r="D11" s="23">
        <v>8484.778398548824</v>
      </c>
      <c r="E11" s="23">
        <v>8501.2438092440643</v>
      </c>
      <c r="F11" s="23">
        <v>8475.7315946079143</v>
      </c>
      <c r="G11" s="23">
        <v>8189.214907489144</v>
      </c>
      <c r="H11" s="23">
        <v>8232.6615795242615</v>
      </c>
      <c r="I11" s="23">
        <v>8636.5411360115286</v>
      </c>
      <c r="J11" s="23">
        <v>8711.215269794191</v>
      </c>
      <c r="K11" s="23">
        <v>8611.7284252625777</v>
      </c>
      <c r="L11" s="23">
        <v>8551.5187794077574</v>
      </c>
      <c r="M11" s="23">
        <v>8391.6633353638117</v>
      </c>
      <c r="N11" s="24">
        <v>8441.3155185618634</v>
      </c>
      <c r="P11" s="22">
        <v>2026</v>
      </c>
      <c r="Q11" s="23">
        <v>9596.3484702275528</v>
      </c>
      <c r="R11" s="23">
        <v>9614.7839561717537</v>
      </c>
      <c r="S11" s="23">
        <v>9976.1967734891296</v>
      </c>
      <c r="T11" s="23">
        <v>9959.7431988287099</v>
      </c>
      <c r="U11" s="23">
        <v>10010.699762247883</v>
      </c>
      <c r="V11" s="23">
        <v>9480.0942071978789</v>
      </c>
      <c r="W11" s="23">
        <v>9392.1860287003565</v>
      </c>
      <c r="X11" s="23">
        <v>10015.735433327227</v>
      </c>
      <c r="Y11" s="23">
        <v>10090.197374859852</v>
      </c>
      <c r="Z11" s="23">
        <v>9931.9707040070371</v>
      </c>
      <c r="AA11" s="23">
        <v>9929.3181678687561</v>
      </c>
      <c r="AB11" s="23">
        <v>10130.116505879703</v>
      </c>
      <c r="AC11" s="24">
        <v>10130.116505879703</v>
      </c>
      <c r="AE11" s="22">
        <v>2026</v>
      </c>
      <c r="AF11" s="23">
        <v>9704.6110485921417</v>
      </c>
      <c r="AG11" s="23">
        <v>9744.6780599357971</v>
      </c>
      <c r="AH11" s="23">
        <v>10105.119551957998</v>
      </c>
      <c r="AI11" s="23">
        <v>10087.290348064142</v>
      </c>
      <c r="AJ11" s="23">
        <v>10167.378566868929</v>
      </c>
      <c r="AK11" s="23">
        <v>9654.2938944436301</v>
      </c>
      <c r="AL11" s="23">
        <v>9558.3636499591721</v>
      </c>
      <c r="AM11" s="23">
        <v>10154.384234782399</v>
      </c>
      <c r="AN11" s="23">
        <v>10304.116879879717</v>
      </c>
      <c r="AO11" s="23">
        <v>10070.853626699092</v>
      </c>
      <c r="AP11" s="23">
        <v>10021.776304356747</v>
      </c>
      <c r="AQ11" s="23">
        <v>10234.878075466662</v>
      </c>
      <c r="AR11" s="24">
        <v>10304.116879879717</v>
      </c>
    </row>
    <row r="12" spans="1:44" x14ac:dyDescent="0.25">
      <c r="A12" s="22">
        <v>2027</v>
      </c>
      <c r="B12" s="23">
        <v>8628.9511065431543</v>
      </c>
      <c r="C12" s="23">
        <v>8699.9662076464101</v>
      </c>
      <c r="D12" s="23">
        <v>8912.0537637925518</v>
      </c>
      <c r="E12" s="23">
        <v>8927.857770400049</v>
      </c>
      <c r="F12" s="23">
        <v>8901.0082120983807</v>
      </c>
      <c r="G12" s="23">
        <v>8598.4415605337635</v>
      </c>
      <c r="H12" s="23">
        <v>8643.5734507981724</v>
      </c>
      <c r="I12" s="23">
        <v>9066.6171032488546</v>
      </c>
      <c r="J12" s="23">
        <v>9143.9544889582903</v>
      </c>
      <c r="K12" s="23">
        <v>9039.0128418593049</v>
      </c>
      <c r="L12" s="23">
        <v>8976.6586452777956</v>
      </c>
      <c r="M12" s="23">
        <v>8812.3758045182512</v>
      </c>
      <c r="N12" s="24">
        <v>8863.2208142947929</v>
      </c>
      <c r="P12" s="22">
        <v>2027</v>
      </c>
      <c r="Q12" s="23">
        <v>10078.131351520629</v>
      </c>
      <c r="R12" s="23">
        <v>10097.238091068339</v>
      </c>
      <c r="S12" s="23">
        <v>10476.222657536535</v>
      </c>
      <c r="T12" s="23">
        <v>10459.366526979937</v>
      </c>
      <c r="U12" s="23">
        <v>10512.409639701185</v>
      </c>
      <c r="V12" s="23">
        <v>9953.9692411204833</v>
      </c>
      <c r="W12" s="23">
        <v>9861.2793067368148</v>
      </c>
      <c r="X12" s="23">
        <v>10516.452746886098</v>
      </c>
      <c r="Y12" s="23">
        <v>10594.50033863496</v>
      </c>
      <c r="Z12" s="23">
        <v>10427.483238504548</v>
      </c>
      <c r="AA12" s="23">
        <v>10424.4342121591</v>
      </c>
      <c r="AB12" s="23">
        <v>10635.362010348423</v>
      </c>
      <c r="AC12" s="24">
        <v>10635.362010348423</v>
      </c>
      <c r="AE12" s="22">
        <v>2027</v>
      </c>
      <c r="AF12" s="23">
        <v>10191.82923239664</v>
      </c>
      <c r="AG12" s="23">
        <v>10233.650068530356</v>
      </c>
      <c r="AH12" s="23">
        <v>10611.60728993044</v>
      </c>
      <c r="AI12" s="23">
        <v>10593.311986887145</v>
      </c>
      <c r="AJ12" s="23">
        <v>10676.940772903936</v>
      </c>
      <c r="AK12" s="23">
        <v>10136.876529883548</v>
      </c>
      <c r="AL12" s="23">
        <v>10035.756678964615</v>
      </c>
      <c r="AM12" s="23">
        <v>10662.033026898682</v>
      </c>
      <c r="AN12" s="23">
        <v>10819.111432370388</v>
      </c>
      <c r="AO12" s="23">
        <v>10573.295121326719</v>
      </c>
      <c r="AP12" s="23">
        <v>10521.502686036471</v>
      </c>
      <c r="AQ12" s="23">
        <v>10745.348624686267</v>
      </c>
      <c r="AR12" s="24">
        <v>10819.111432370388</v>
      </c>
    </row>
    <row r="13" spans="1:44" x14ac:dyDescent="0.25">
      <c r="A13" s="22">
        <v>2028</v>
      </c>
      <c r="B13" s="23">
        <v>8934.3148194508485</v>
      </c>
      <c r="C13" s="23">
        <v>9009.7223189612178</v>
      </c>
      <c r="D13" s="23">
        <v>9236.439821865044</v>
      </c>
      <c r="E13" s="23">
        <v>9249.1242662243876</v>
      </c>
      <c r="F13" s="23">
        <v>9222.9651322549689</v>
      </c>
      <c r="G13" s="23">
        <v>8903.0188858689817</v>
      </c>
      <c r="H13" s="23">
        <v>8947.6746812354886</v>
      </c>
      <c r="I13" s="23">
        <v>9382.7017532551872</v>
      </c>
      <c r="J13" s="23">
        <v>9457.172025380627</v>
      </c>
      <c r="K13" s="23">
        <v>9349.5924548012681</v>
      </c>
      <c r="L13" s="23">
        <v>9287.9065836808077</v>
      </c>
      <c r="M13" s="23">
        <v>9130.1875090490867</v>
      </c>
      <c r="N13" s="24">
        <v>9176.6175108940261</v>
      </c>
      <c r="P13" s="22">
        <v>2028</v>
      </c>
      <c r="Q13" s="23">
        <v>10434.756031279692</v>
      </c>
      <c r="R13" s="23">
        <v>10456.570415605451</v>
      </c>
      <c r="S13" s="23">
        <v>10857.040281656024</v>
      </c>
      <c r="T13" s="23">
        <v>10835.521463599169</v>
      </c>
      <c r="U13" s="23">
        <v>10892.350604938476</v>
      </c>
      <c r="V13" s="23">
        <v>10306.3895802842</v>
      </c>
      <c r="W13" s="23">
        <v>10208.090267499441</v>
      </c>
      <c r="X13" s="23">
        <v>10883.097565929746</v>
      </c>
      <c r="Y13" s="23">
        <v>10957.555687624927</v>
      </c>
      <c r="Z13" s="23">
        <v>10785.877460895077</v>
      </c>
      <c r="AA13" s="23">
        <v>10785.881817325124</v>
      </c>
      <c r="AB13" s="23">
        <v>11018.286984145683</v>
      </c>
      <c r="AC13" s="24">
        <v>11018.286984145683</v>
      </c>
      <c r="AE13" s="22">
        <v>2028</v>
      </c>
      <c r="AF13" s="23">
        <v>10552.477224508202</v>
      </c>
      <c r="AG13" s="23">
        <v>10597.836911948181</v>
      </c>
      <c r="AH13" s="23">
        <v>10997.346235000803</v>
      </c>
      <c r="AI13" s="23">
        <v>10974.284064759806</v>
      </c>
      <c r="AJ13" s="23">
        <v>11062.828245146107</v>
      </c>
      <c r="AK13" s="23">
        <v>10495.772702675034</v>
      </c>
      <c r="AL13" s="23">
        <v>10388.703827863836</v>
      </c>
      <c r="AM13" s="23">
        <v>11033.753345895233</v>
      </c>
      <c r="AN13" s="23">
        <v>11189.86381816404</v>
      </c>
      <c r="AO13" s="23">
        <v>10936.700920831692</v>
      </c>
      <c r="AP13" s="23">
        <v>10886.315957550043</v>
      </c>
      <c r="AQ13" s="23">
        <v>11132.233653756906</v>
      </c>
      <c r="AR13" s="24">
        <v>11189.86381816404</v>
      </c>
    </row>
    <row r="14" spans="1:44" ht="15.75" thickBot="1" x14ac:dyDescent="0.3">
      <c r="A14" s="25">
        <v>2029</v>
      </c>
      <c r="B14" s="26">
        <v>9272.1035563974801</v>
      </c>
      <c r="C14" s="26">
        <v>9348.8944243056394</v>
      </c>
      <c r="D14" s="26">
        <v>9577.4037632482305</v>
      </c>
      <c r="E14" s="26">
        <v>9593.7274700053185</v>
      </c>
      <c r="F14" s="26">
        <v>9564.8500975348361</v>
      </c>
      <c r="G14" s="26">
        <v>9238.976414709181</v>
      </c>
      <c r="H14" s="26">
        <v>9287.2550968022606</v>
      </c>
      <c r="I14" s="26">
        <v>9741.361892665167</v>
      </c>
      <c r="J14" s="26">
        <v>9823.9871304814915</v>
      </c>
      <c r="K14" s="26">
        <v>9711.0137909822479</v>
      </c>
      <c r="L14" s="26">
        <v>9644.3974692616939</v>
      </c>
      <c r="M14" s="26">
        <v>9469.4541848586559</v>
      </c>
      <c r="N14" s="27">
        <v>9523.5160210581416</v>
      </c>
      <c r="P14" s="25">
        <v>2029</v>
      </c>
      <c r="Q14" s="26">
        <v>10829.35970022211</v>
      </c>
      <c r="R14" s="26">
        <v>10849.97646994868</v>
      </c>
      <c r="S14" s="26">
        <v>11257.529708382946</v>
      </c>
      <c r="T14" s="26">
        <v>11239.197232443836</v>
      </c>
      <c r="U14" s="26">
        <v>11296.06064475458</v>
      </c>
      <c r="V14" s="26">
        <v>10694.956084410134</v>
      </c>
      <c r="W14" s="26">
        <v>10595.035915189283</v>
      </c>
      <c r="X14" s="26">
        <v>11298.934054567577</v>
      </c>
      <c r="Y14" s="26">
        <v>11382.39761245445</v>
      </c>
      <c r="Z14" s="26">
        <v>11202.508933832658</v>
      </c>
      <c r="AA14" s="26">
        <v>11199.318356974243</v>
      </c>
      <c r="AB14" s="26">
        <v>11426.946403886672</v>
      </c>
      <c r="AC14" s="27">
        <v>11426.946403886672</v>
      </c>
      <c r="AE14" s="25">
        <v>2029</v>
      </c>
      <c r="AF14" s="26">
        <v>10951.532671203833</v>
      </c>
      <c r="AG14" s="26">
        <v>10996.557815494181</v>
      </c>
      <c r="AH14" s="26">
        <v>11403.011202147924</v>
      </c>
      <c r="AI14" s="26">
        <v>11383.129414034778</v>
      </c>
      <c r="AJ14" s="26">
        <v>11472.856804941246</v>
      </c>
      <c r="AK14" s="26">
        <v>10891.479237481415</v>
      </c>
      <c r="AL14" s="26">
        <v>10782.495773858787</v>
      </c>
      <c r="AM14" s="26">
        <v>11455.346299560995</v>
      </c>
      <c r="AN14" s="26">
        <v>11623.712700032644</v>
      </c>
      <c r="AO14" s="26">
        <v>11359.158326846555</v>
      </c>
      <c r="AP14" s="26">
        <v>11303.602265266392</v>
      </c>
      <c r="AQ14" s="26">
        <v>11545.119264007521</v>
      </c>
      <c r="AR14" s="27">
        <v>11623.712700032644</v>
      </c>
    </row>
    <row r="15" spans="1:44" ht="15.75" thickBot="1" x14ac:dyDescent="0.3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</row>
    <row r="16" spans="1:44" ht="19.5" thickBot="1" x14ac:dyDescent="0.35">
      <c r="A16" s="16" t="s">
        <v>5</v>
      </c>
      <c r="B16" s="17" t="s">
        <v>14</v>
      </c>
      <c r="C16" s="17" t="s">
        <v>15</v>
      </c>
      <c r="D16" s="17" t="s">
        <v>16</v>
      </c>
      <c r="E16" s="17" t="s">
        <v>17</v>
      </c>
      <c r="F16" s="17" t="s">
        <v>18</v>
      </c>
      <c r="G16" s="17" t="s">
        <v>19</v>
      </c>
      <c r="H16" s="17" t="s">
        <v>20</v>
      </c>
      <c r="I16" s="17" t="s">
        <v>21</v>
      </c>
      <c r="J16" s="17" t="s">
        <v>22</v>
      </c>
      <c r="K16" s="17" t="s">
        <v>23</v>
      </c>
      <c r="L16" s="17" t="s">
        <v>24</v>
      </c>
      <c r="M16" s="17" t="s">
        <v>25</v>
      </c>
      <c r="N16" s="18" t="s">
        <v>26</v>
      </c>
      <c r="P16" s="16" t="s">
        <v>5</v>
      </c>
      <c r="Q16" s="17" t="s">
        <v>14</v>
      </c>
      <c r="R16" s="17" t="s">
        <v>15</v>
      </c>
      <c r="S16" s="17" t="s">
        <v>16</v>
      </c>
      <c r="T16" s="17" t="s">
        <v>17</v>
      </c>
      <c r="U16" s="17" t="s">
        <v>18</v>
      </c>
      <c r="V16" s="17" t="s">
        <v>19</v>
      </c>
      <c r="W16" s="17" t="s">
        <v>20</v>
      </c>
      <c r="X16" s="17" t="s">
        <v>21</v>
      </c>
      <c r="Y16" s="17" t="s">
        <v>22</v>
      </c>
      <c r="Z16" s="17" t="s">
        <v>23</v>
      </c>
      <c r="AA16" s="17" t="s">
        <v>24</v>
      </c>
      <c r="AB16" s="17" t="s">
        <v>25</v>
      </c>
      <c r="AC16" s="18" t="s">
        <v>26</v>
      </c>
      <c r="AE16" s="16" t="s">
        <v>5</v>
      </c>
      <c r="AF16" s="17" t="s">
        <v>14</v>
      </c>
      <c r="AG16" s="17" t="s">
        <v>15</v>
      </c>
      <c r="AH16" s="17" t="s">
        <v>16</v>
      </c>
      <c r="AI16" s="17" t="s">
        <v>17</v>
      </c>
      <c r="AJ16" s="17" t="s">
        <v>18</v>
      </c>
      <c r="AK16" s="17" t="s">
        <v>19</v>
      </c>
      <c r="AL16" s="17" t="s">
        <v>20</v>
      </c>
      <c r="AM16" s="17" t="s">
        <v>21</v>
      </c>
      <c r="AN16" s="17" t="s">
        <v>22</v>
      </c>
      <c r="AO16" s="17" t="s">
        <v>23</v>
      </c>
      <c r="AP16" s="17" t="s">
        <v>24</v>
      </c>
      <c r="AQ16" s="17" t="s">
        <v>25</v>
      </c>
      <c r="AR16" s="18" t="s">
        <v>26</v>
      </c>
    </row>
    <row r="17" spans="1:44" x14ac:dyDescent="0.25">
      <c r="A17" s="19">
        <v>2019</v>
      </c>
      <c r="B17" s="20">
        <v>11354.377830470425</v>
      </c>
      <c r="C17" s="20">
        <v>11560.640240109058</v>
      </c>
      <c r="D17" s="20">
        <v>11300</v>
      </c>
      <c r="E17" s="20">
        <v>11440.980149605331</v>
      </c>
      <c r="F17" s="20">
        <v>11168.500728125451</v>
      </c>
      <c r="G17" s="20">
        <v>10892.850690350939</v>
      </c>
      <c r="H17" s="20">
        <v>10722.245825434382</v>
      </c>
      <c r="I17" s="20">
        <v>10881.190956424556</v>
      </c>
      <c r="J17" s="20">
        <v>11167.787992813091</v>
      </c>
      <c r="K17" s="20">
        <v>11457.379883235511</v>
      </c>
      <c r="L17" s="20">
        <v>11586.650413034888</v>
      </c>
      <c r="M17" s="20">
        <v>11582.923251800688</v>
      </c>
      <c r="N17" s="21">
        <v>11257.016922842166</v>
      </c>
      <c r="P17" s="19">
        <v>2019</v>
      </c>
      <c r="Q17" s="20">
        <v>13267.569424639691</v>
      </c>
      <c r="R17" s="20">
        <v>13808.434973881125</v>
      </c>
      <c r="S17" s="20">
        <v>13292.080083686767</v>
      </c>
      <c r="T17" s="20">
        <v>13613.723831732779</v>
      </c>
      <c r="U17" s="20">
        <v>13219.660311284775</v>
      </c>
      <c r="V17" s="20">
        <v>12824.904876069835</v>
      </c>
      <c r="W17" s="20">
        <v>12413.17901213768</v>
      </c>
      <c r="X17" s="20">
        <v>12812.733092623894</v>
      </c>
      <c r="Y17" s="20">
        <v>13113.285754576555</v>
      </c>
      <c r="Z17" s="20">
        <v>13495.191941417243</v>
      </c>
      <c r="AA17" s="20">
        <v>13684.281086969859</v>
      </c>
      <c r="AB17" s="20">
        <v>13938.600701618905</v>
      </c>
      <c r="AC17" s="21">
        <v>13938.600701618905</v>
      </c>
      <c r="AE17" s="19">
        <v>2019</v>
      </c>
      <c r="AF17" s="20">
        <v>13400.170288821128</v>
      </c>
      <c r="AG17" s="20">
        <v>13929.918507309116</v>
      </c>
      <c r="AH17" s="20">
        <v>13448.712555829257</v>
      </c>
      <c r="AI17" s="20">
        <v>13718.421085704929</v>
      </c>
      <c r="AJ17" s="20">
        <v>13326.945240224946</v>
      </c>
      <c r="AK17" s="20">
        <v>12927.88730713171</v>
      </c>
      <c r="AL17" s="20">
        <v>12568.61806771899</v>
      </c>
      <c r="AM17" s="20">
        <v>12878.36393743856</v>
      </c>
      <c r="AN17" s="20">
        <v>13309.378101533148</v>
      </c>
      <c r="AO17" s="20">
        <v>13574.834853459728</v>
      </c>
      <c r="AP17" s="20">
        <v>13760.669631915969</v>
      </c>
      <c r="AQ17" s="20">
        <v>14054.815586454675</v>
      </c>
      <c r="AR17" s="21">
        <v>14054.815586454675</v>
      </c>
    </row>
    <row r="18" spans="1:44" x14ac:dyDescent="0.25">
      <c r="A18" s="22">
        <v>2020</v>
      </c>
      <c r="B18" s="23">
        <v>11954.810108252874</v>
      </c>
      <c r="C18" s="23">
        <v>11967.59991184779</v>
      </c>
      <c r="D18" s="23">
        <v>12182.718211471816</v>
      </c>
      <c r="E18" s="23">
        <v>11980.454340592936</v>
      </c>
      <c r="F18" s="23">
        <v>11695.126752824726</v>
      </c>
      <c r="G18" s="23">
        <v>11391.111087071911</v>
      </c>
      <c r="H18" s="23">
        <v>11212.702420369003</v>
      </c>
      <c r="I18" s="23">
        <v>11378.918014002547</v>
      </c>
      <c r="J18" s="23">
        <v>11678.624562043209</v>
      </c>
      <c r="K18" s="23">
        <v>11981.462954626615</v>
      </c>
      <c r="L18" s="23">
        <v>12116.646572495696</v>
      </c>
      <c r="M18" s="23">
        <v>12112.748923582194</v>
      </c>
      <c r="N18" s="24">
        <v>11803.657385915743</v>
      </c>
      <c r="P18" s="22">
        <v>2020</v>
      </c>
      <c r="Q18" s="23">
        <v>13969.173427009157</v>
      </c>
      <c r="R18" s="23">
        <v>14294.521907431725</v>
      </c>
      <c r="S18" s="23">
        <v>14330.412929546248</v>
      </c>
      <c r="T18" s="23">
        <v>14255.648960036237</v>
      </c>
      <c r="U18" s="23">
        <v>13843.004243212439</v>
      </c>
      <c r="V18" s="23">
        <v>13411.541228032298</v>
      </c>
      <c r="W18" s="23">
        <v>12980.982213978588</v>
      </c>
      <c r="X18" s="23">
        <v>13398.812683292095</v>
      </c>
      <c r="Y18" s="23">
        <v>13713.113214635156</v>
      </c>
      <c r="Z18" s="23">
        <v>14112.488540966944</v>
      </c>
      <c r="AA18" s="23">
        <v>14310.226995626692</v>
      </c>
      <c r="AB18" s="23">
        <v>14576.179689227351</v>
      </c>
      <c r="AC18" s="24">
        <v>14576.179689227351</v>
      </c>
      <c r="AE18" s="22">
        <v>2020</v>
      </c>
      <c r="AF18" s="23">
        <v>14108.78637411624</v>
      </c>
      <c r="AG18" s="23">
        <v>14420.281925367381</v>
      </c>
      <c r="AH18" s="23">
        <v>14499.281006615112</v>
      </c>
      <c r="AI18" s="23">
        <v>14365.282982156456</v>
      </c>
      <c r="AJ18" s="23">
        <v>13955.347956407833</v>
      </c>
      <c r="AK18" s="23">
        <v>13519.234277867426</v>
      </c>
      <c r="AL18" s="23">
        <v>13143.531357424092</v>
      </c>
      <c r="AM18" s="23">
        <v>13467.445611923391</v>
      </c>
      <c r="AN18" s="23">
        <v>13918.17521089348</v>
      </c>
      <c r="AO18" s="23">
        <v>14195.77447631695</v>
      </c>
      <c r="AP18" s="23">
        <v>14390.109702733997</v>
      </c>
      <c r="AQ18" s="23">
        <v>14697.710471275816</v>
      </c>
      <c r="AR18" s="24">
        <v>14697.710471275816</v>
      </c>
    </row>
    <row r="19" spans="1:44" x14ac:dyDescent="0.25">
      <c r="A19" s="22">
        <v>2021</v>
      </c>
      <c r="B19" s="23">
        <v>12474.380835721167</v>
      </c>
      <c r="C19" s="23">
        <v>12487.726499885832</v>
      </c>
      <c r="D19" s="23">
        <v>12712.194104970613</v>
      </c>
      <c r="E19" s="23">
        <v>12501.139597889114</v>
      </c>
      <c r="F19" s="23">
        <v>12203.411322782407</v>
      </c>
      <c r="G19" s="23">
        <v>11886.182762873468</v>
      </c>
      <c r="H19" s="23">
        <v>11700.02023643493</v>
      </c>
      <c r="I19" s="23">
        <v>11873.459763875766</v>
      </c>
      <c r="J19" s="23">
        <v>12186.191926525311</v>
      </c>
      <c r="K19" s="23">
        <v>12502.192047527245</v>
      </c>
      <c r="L19" s="23">
        <v>12643.250911430519</v>
      </c>
      <c r="M19" s="23">
        <v>12639.183865909034</v>
      </c>
      <c r="N19" s="24">
        <v>12316.191004080929</v>
      </c>
      <c r="P19" s="22">
        <v>2021</v>
      </c>
      <c r="Q19" s="23">
        <v>14576.290857890926</v>
      </c>
      <c r="R19" s="23">
        <v>14915.779382791256</v>
      </c>
      <c r="S19" s="23">
        <v>14953.23027280002</v>
      </c>
      <c r="T19" s="23">
        <v>14875.216969367098</v>
      </c>
      <c r="U19" s="23">
        <v>14444.638206434269</v>
      </c>
      <c r="V19" s="23">
        <v>13994.423278790207</v>
      </c>
      <c r="W19" s="23">
        <v>13545.151641271612</v>
      </c>
      <c r="X19" s="23">
        <v>13981.141535865307</v>
      </c>
      <c r="Y19" s="23">
        <v>14309.101954252565</v>
      </c>
      <c r="Z19" s="23">
        <v>14725.834622688169</v>
      </c>
      <c r="AA19" s="23">
        <v>14932.167033404578</v>
      </c>
      <c r="AB19" s="23">
        <v>15209.678357651392</v>
      </c>
      <c r="AC19" s="24">
        <v>15209.678357651392</v>
      </c>
      <c r="AE19" s="22">
        <v>2021</v>
      </c>
      <c r="AF19" s="23">
        <v>14721.971555119975</v>
      </c>
      <c r="AG19" s="23">
        <v>15047.00508553609</v>
      </c>
      <c r="AH19" s="23">
        <v>15129.437563863448</v>
      </c>
      <c r="AI19" s="23">
        <v>14989.615820716095</v>
      </c>
      <c r="AJ19" s="23">
        <v>14561.86451535999</v>
      </c>
      <c r="AK19" s="23">
        <v>14106.796800815142</v>
      </c>
      <c r="AL19" s="23">
        <v>13714.765370096933</v>
      </c>
      <c r="AM19" s="23">
        <v>14052.757335854187</v>
      </c>
      <c r="AN19" s="23">
        <v>14523.076196678518</v>
      </c>
      <c r="AO19" s="23">
        <v>14812.740267061223</v>
      </c>
      <c r="AP19" s="23">
        <v>15015.521541056436</v>
      </c>
      <c r="AQ19" s="23">
        <v>15336.491016723994</v>
      </c>
      <c r="AR19" s="24">
        <v>15336.491016723994</v>
      </c>
    </row>
    <row r="20" spans="1:44" x14ac:dyDescent="0.25">
      <c r="A20" s="22">
        <v>2022</v>
      </c>
      <c r="B20" s="23">
        <v>13034.915486874457</v>
      </c>
      <c r="C20" s="23">
        <v>13048.860836691298</v>
      </c>
      <c r="D20" s="23">
        <v>13283.414863889402</v>
      </c>
      <c r="E20" s="23">
        <v>13062.876650477363</v>
      </c>
      <c r="F20" s="23">
        <v>12751.769994750151</v>
      </c>
      <c r="G20" s="23">
        <v>12420.286811505101</v>
      </c>
      <c r="H20" s="23">
        <v>12225.759096590335</v>
      </c>
      <c r="I20" s="23">
        <v>12406.992106232055</v>
      </c>
      <c r="J20" s="23">
        <v>12733.776847202218</v>
      </c>
      <c r="K20" s="23">
        <v>13063.976391800634</v>
      </c>
      <c r="L20" s="23">
        <v>13211.373717076167</v>
      </c>
      <c r="M20" s="23">
        <v>13207.123919402678</v>
      </c>
      <c r="N20" s="24">
        <v>12869.616986990652</v>
      </c>
      <c r="P20" s="22">
        <v>2022</v>
      </c>
      <c r="Q20" s="23">
        <v>15231.274557582055</v>
      </c>
      <c r="R20" s="23">
        <v>15586.017954398003</v>
      </c>
      <c r="S20" s="23">
        <v>15625.15169519054</v>
      </c>
      <c r="T20" s="23">
        <v>15543.632874297393</v>
      </c>
      <c r="U20" s="23">
        <v>15093.706111663972</v>
      </c>
      <c r="V20" s="23">
        <v>14623.260835857996</v>
      </c>
      <c r="W20" s="23">
        <v>14153.801236794374</v>
      </c>
      <c r="X20" s="23">
        <v>14609.382279573367</v>
      </c>
      <c r="Y20" s="23">
        <v>14952.079555936481</v>
      </c>
      <c r="Z20" s="23">
        <v>15387.53805164977</v>
      </c>
      <c r="AA20" s="23">
        <v>15603.141981921788</v>
      </c>
      <c r="AB20" s="23">
        <v>15893.123240779087</v>
      </c>
      <c r="AC20" s="24">
        <v>15893.123240779087</v>
      </c>
      <c r="AE20" s="22">
        <v>2022</v>
      </c>
      <c r="AF20" s="23">
        <v>15383.501397651895</v>
      </c>
      <c r="AG20" s="23">
        <v>15723.140266720426</v>
      </c>
      <c r="AH20" s="23">
        <v>15809.27683754676</v>
      </c>
      <c r="AI20" s="23">
        <v>15663.172222884505</v>
      </c>
      <c r="AJ20" s="23">
        <v>15216.199969259644</v>
      </c>
      <c r="AK20" s="23">
        <v>14740.683847216038</v>
      </c>
      <c r="AL20" s="23">
        <v>14331.036536066356</v>
      </c>
      <c r="AM20" s="23">
        <v>14684.216126052288</v>
      </c>
      <c r="AN20" s="23">
        <v>15175.668702614077</v>
      </c>
      <c r="AO20" s="23">
        <v>15478.348789645781</v>
      </c>
      <c r="AP20" s="23">
        <v>15690.242013338235</v>
      </c>
      <c r="AQ20" s="23">
        <v>16025.634209896189</v>
      </c>
      <c r="AR20" s="24">
        <v>16025.634209896189</v>
      </c>
    </row>
    <row r="21" spans="1:44" x14ac:dyDescent="0.25">
      <c r="A21" s="22">
        <v>2023</v>
      </c>
      <c r="B21" s="23">
        <v>13617.300843405936</v>
      </c>
      <c r="C21" s="23">
        <v>13631.869255760714</v>
      </c>
      <c r="D21" s="23">
        <v>13876.902892964208</v>
      </c>
      <c r="E21" s="23">
        <v>13646.51128033557</v>
      </c>
      <c r="F21" s="23">
        <v>13321.504729300454</v>
      </c>
      <c r="G21" s="23">
        <v>12975.211250426497</v>
      </c>
      <c r="H21" s="23">
        <v>12771.992256099913</v>
      </c>
      <c r="I21" s="23">
        <v>12961.322552681602</v>
      </c>
      <c r="J21" s="23">
        <v>13302.7076681667</v>
      </c>
      <c r="K21" s="23">
        <v>13647.660156863692</v>
      </c>
      <c r="L21" s="23">
        <v>13801.643028775015</v>
      </c>
      <c r="M21" s="23">
        <v>13797.203354923522</v>
      </c>
      <c r="N21" s="24">
        <v>13444.616992547981</v>
      </c>
      <c r="P21" s="22">
        <v>2023</v>
      </c>
      <c r="Q21" s="23">
        <v>15911.790765959349</v>
      </c>
      <c r="R21" s="23">
        <v>16282.3836985732</v>
      </c>
      <c r="S21" s="23">
        <v>16323.265890869456</v>
      </c>
      <c r="T21" s="23">
        <v>16238.104900787124</v>
      </c>
      <c r="U21" s="23">
        <v>15768.075916675314</v>
      </c>
      <c r="V21" s="23">
        <v>15276.611675310662</v>
      </c>
      <c r="W21" s="23">
        <v>14786.177149616095</v>
      </c>
      <c r="X21" s="23">
        <v>15262.113040747958</v>
      </c>
      <c r="Y21" s="23">
        <v>15620.121645801928</v>
      </c>
      <c r="Z21" s="23">
        <v>16075.035937107912</v>
      </c>
      <c r="AA21" s="23">
        <v>16300.272808378089</v>
      </c>
      <c r="AB21" s="23">
        <v>16603.210103582314</v>
      </c>
      <c r="AC21" s="24">
        <v>16603.210103582314</v>
      </c>
      <c r="AE21" s="22">
        <v>2023</v>
      </c>
      <c r="AF21" s="23">
        <v>16070.81892995162</v>
      </c>
      <c r="AG21" s="23">
        <v>16425.632481514531</v>
      </c>
      <c r="AH21" s="23">
        <v>16515.617537400984</v>
      </c>
      <c r="AI21" s="23">
        <v>16362.985132958527</v>
      </c>
      <c r="AJ21" s="23">
        <v>15896.042661993244</v>
      </c>
      <c r="AK21" s="23">
        <v>15399.281014686989</v>
      </c>
      <c r="AL21" s="23">
        <v>14971.331122627114</v>
      </c>
      <c r="AM21" s="23">
        <v>15340.290379281441</v>
      </c>
      <c r="AN21" s="23">
        <v>15853.700503961396</v>
      </c>
      <c r="AO21" s="23">
        <v>16169.903996693614</v>
      </c>
      <c r="AP21" s="23">
        <v>16391.264371189689</v>
      </c>
      <c r="AQ21" s="23">
        <v>16741.641513692786</v>
      </c>
      <c r="AR21" s="24">
        <v>16741.641513692786</v>
      </c>
    </row>
    <row r="22" spans="1:44" x14ac:dyDescent="0.25">
      <c r="A22" s="22">
        <v>2024</v>
      </c>
      <c r="B22" s="23">
        <v>14159.880272438926</v>
      </c>
      <c r="C22" s="23">
        <v>14175.029161126589</v>
      </c>
      <c r="D22" s="23">
        <v>14429.826129000136</v>
      </c>
      <c r="E22" s="23">
        <v>14190.254595102844</v>
      </c>
      <c r="F22" s="23">
        <v>13852.298203940045</v>
      </c>
      <c r="G22" s="23">
        <v>13492.206710304874</v>
      </c>
      <c r="H22" s="23">
        <v>13280.890483848489</v>
      </c>
      <c r="I22" s="23">
        <v>13477.764619359732</v>
      </c>
      <c r="J22" s="23">
        <v>13832.752176559996</v>
      </c>
      <c r="K22" s="23">
        <v>14191.449248453981</v>
      </c>
      <c r="L22" s="23">
        <v>14351.567546150725</v>
      </c>
      <c r="M22" s="23">
        <v>14346.950974121604</v>
      </c>
      <c r="N22" s="24">
        <v>13980.315857930424</v>
      </c>
      <c r="P22" s="22">
        <v>2024</v>
      </c>
      <c r="Q22" s="23">
        <v>16545.793821922329</v>
      </c>
      <c r="R22" s="23">
        <v>16931.152977600032</v>
      </c>
      <c r="S22" s="23">
        <v>16973.664115074833</v>
      </c>
      <c r="T22" s="23">
        <v>16885.109897369341</v>
      </c>
      <c r="U22" s="23">
        <v>16396.352674764374</v>
      </c>
      <c r="V22" s="23">
        <v>15885.306110108477</v>
      </c>
      <c r="W22" s="23">
        <v>15375.330289998115</v>
      </c>
      <c r="X22" s="23">
        <v>15870.229779499157</v>
      </c>
      <c r="Y22" s="23">
        <v>16242.50318686255</v>
      </c>
      <c r="Z22" s="23">
        <v>16715.543473861373</v>
      </c>
      <c r="AA22" s="23">
        <v>16949.754876458745</v>
      </c>
      <c r="AB22" s="23">
        <v>17264.762665408747</v>
      </c>
      <c r="AC22" s="24">
        <v>17264.762665408747</v>
      </c>
      <c r="AE22" s="22">
        <v>2024</v>
      </c>
      <c r="AF22" s="23">
        <v>16711.158440650477</v>
      </c>
      <c r="AG22" s="23">
        <v>17080.109488067676</v>
      </c>
      <c r="AH22" s="23">
        <v>17173.679985797982</v>
      </c>
      <c r="AI22" s="23">
        <v>17014.965964755684</v>
      </c>
      <c r="AJ22" s="23">
        <v>16529.418236977683</v>
      </c>
      <c r="AK22" s="23">
        <v>16012.863191988554</v>
      </c>
      <c r="AL22" s="23">
        <v>15567.861696915807</v>
      </c>
      <c r="AM22" s="23">
        <v>15951.522083046089</v>
      </c>
      <c r="AN22" s="23">
        <v>16485.388961638735</v>
      </c>
      <c r="AO22" s="23">
        <v>16814.19153788374</v>
      </c>
      <c r="AP22" s="23">
        <v>17044.371985240494</v>
      </c>
      <c r="AQ22" s="23">
        <v>17408.709855505407</v>
      </c>
      <c r="AR22" s="24">
        <v>17408.709855505407</v>
      </c>
    </row>
    <row r="23" spans="1:44" x14ac:dyDescent="0.25">
      <c r="A23" s="22">
        <v>2025</v>
      </c>
      <c r="B23" s="23">
        <v>14743.062789274109</v>
      </c>
      <c r="C23" s="23">
        <v>14758.835593338325</v>
      </c>
      <c r="D23" s="23">
        <v>15024.126515549584</v>
      </c>
      <c r="E23" s="23">
        <v>14774.688095251267</v>
      </c>
      <c r="F23" s="23">
        <v>14422.812782813235</v>
      </c>
      <c r="G23" s="23">
        <v>14047.890721439586</v>
      </c>
      <c r="H23" s="23">
        <v>13827.871319079035</v>
      </c>
      <c r="I23" s="23">
        <v>14032.853824974645</v>
      </c>
      <c r="J23" s="23">
        <v>14402.461741462559</v>
      </c>
      <c r="K23" s="23">
        <v>14775.931951062785</v>
      </c>
      <c r="L23" s="23">
        <v>14942.644809592357</v>
      </c>
      <c r="M23" s="23">
        <v>14937.838101485579</v>
      </c>
      <c r="N23" s="24">
        <v>14556.102914834286</v>
      </c>
      <c r="P23" s="22">
        <v>2025</v>
      </c>
      <c r="Q23" s="23">
        <v>17227.241510635213</v>
      </c>
      <c r="R23" s="23">
        <v>17628.471896716681</v>
      </c>
      <c r="S23" s="23">
        <v>17672.733878949282</v>
      </c>
      <c r="T23" s="23">
        <v>17580.532506708285</v>
      </c>
      <c r="U23" s="23">
        <v>17071.64554700696</v>
      </c>
      <c r="V23" s="23">
        <v>16539.551246348936</v>
      </c>
      <c r="W23" s="23">
        <v>16008.571789443991</v>
      </c>
      <c r="X23" s="23">
        <v>16523.853988707735</v>
      </c>
      <c r="Y23" s="23">
        <v>16911.459682678062</v>
      </c>
      <c r="Z23" s="23">
        <v>17403.982396069536</v>
      </c>
      <c r="AA23" s="23">
        <v>17647.839925089604</v>
      </c>
      <c r="AB23" s="23">
        <v>17975.821484413929</v>
      </c>
      <c r="AC23" s="24">
        <v>17975.821484413929</v>
      </c>
      <c r="AE23" s="22">
        <v>2025</v>
      </c>
      <c r="AF23" s="23">
        <v>17399.416762835532</v>
      </c>
      <c r="AG23" s="23">
        <v>17783.563263623939</v>
      </c>
      <c r="AH23" s="23">
        <v>17880.987514162742</v>
      </c>
      <c r="AI23" s="23">
        <v>17715.73676819992</v>
      </c>
      <c r="AJ23" s="23">
        <v>17210.191488148801</v>
      </c>
      <c r="AK23" s="23">
        <v>16672.361837342065</v>
      </c>
      <c r="AL23" s="23">
        <v>16209.032709062058</v>
      </c>
      <c r="AM23" s="23">
        <v>16608.494360830791</v>
      </c>
      <c r="AN23" s="23">
        <v>17164.348842702719</v>
      </c>
      <c r="AO23" s="23">
        <v>17506.693335282271</v>
      </c>
      <c r="AP23" s="23">
        <v>17746.353891936065</v>
      </c>
      <c r="AQ23" s="23">
        <v>18125.697219314414</v>
      </c>
      <c r="AR23" s="24">
        <v>18125.697219314414</v>
      </c>
    </row>
    <row r="24" spans="1:44" x14ac:dyDescent="0.25">
      <c r="A24" s="22">
        <v>2026</v>
      </c>
      <c r="B24" s="23">
        <v>15396.697191179997</v>
      </c>
      <c r="C24" s="23">
        <v>15413.169283275354</v>
      </c>
      <c r="D24" s="23">
        <v>15690.221891355359</v>
      </c>
      <c r="E24" s="23">
        <v>15429.724606627417</v>
      </c>
      <c r="F24" s="23">
        <v>15062.248885191722</v>
      </c>
      <c r="G24" s="23">
        <v>14670.704636091545</v>
      </c>
      <c r="H24" s="23">
        <v>14440.930662884683</v>
      </c>
      <c r="I24" s="23">
        <v>14655.001078094476</v>
      </c>
      <c r="J24" s="23">
        <v>15040.995579438355</v>
      </c>
      <c r="K24" s="23">
        <v>15431.023608846504</v>
      </c>
      <c r="L24" s="23">
        <v>15605.12769002313</v>
      </c>
      <c r="M24" s="23">
        <v>15600.107876279928</v>
      </c>
      <c r="N24" s="24">
        <v>15201.448441663364</v>
      </c>
      <c r="P24" s="22">
        <v>2026</v>
      </c>
      <c r="Q24" s="23">
        <v>17991.01209631599</v>
      </c>
      <c r="R24" s="23">
        <v>18410.031050972477</v>
      </c>
      <c r="S24" s="23">
        <v>18456.255390328381</v>
      </c>
      <c r="T24" s="23">
        <v>18359.966265789164</v>
      </c>
      <c r="U24" s="23">
        <v>17828.517778113877</v>
      </c>
      <c r="V24" s="23">
        <v>17272.833050898</v>
      </c>
      <c r="W24" s="23">
        <v>16718.312594086929</v>
      </c>
      <c r="X24" s="23">
        <v>17256.439854579978</v>
      </c>
      <c r="Y24" s="23">
        <v>17661.230065741533</v>
      </c>
      <c r="Z24" s="23">
        <v>18175.588797455257</v>
      </c>
      <c r="AA24" s="23">
        <v>18430.257761820172</v>
      </c>
      <c r="AB24" s="23">
        <v>18772.78039944209</v>
      </c>
      <c r="AC24" s="24">
        <v>18772.78039944209</v>
      </c>
      <c r="AE24" s="22">
        <v>2026</v>
      </c>
      <c r="AF24" s="23">
        <v>18170.820746650978</v>
      </c>
      <c r="AG24" s="23">
        <v>18571.998401133562</v>
      </c>
      <c r="AH24" s="23">
        <v>18673.741960532559</v>
      </c>
      <c r="AI24" s="23">
        <v>18501.164814754058</v>
      </c>
      <c r="AJ24" s="23">
        <v>17973.206160257912</v>
      </c>
      <c r="AK24" s="23">
        <v>17411.531805867049</v>
      </c>
      <c r="AL24" s="23">
        <v>16927.660958272849</v>
      </c>
      <c r="AM24" s="23">
        <v>17344.832761695288</v>
      </c>
      <c r="AN24" s="23">
        <v>17925.331078908497</v>
      </c>
      <c r="AO24" s="23">
        <v>18282.853431126267</v>
      </c>
      <c r="AP24" s="23">
        <v>18533.139350152036</v>
      </c>
      <c r="AQ24" s="23">
        <v>18929.300882299092</v>
      </c>
      <c r="AR24" s="24">
        <v>18929.300882299092</v>
      </c>
    </row>
    <row r="25" spans="1:44" x14ac:dyDescent="0.25">
      <c r="A25" s="22">
        <v>2027</v>
      </c>
      <c r="B25" s="23">
        <v>15998.98366775021</v>
      </c>
      <c r="C25" s="23">
        <v>16016.100113513543</v>
      </c>
      <c r="D25" s="23">
        <v>16303.990438090346</v>
      </c>
      <c r="E25" s="23">
        <v>16033.303046365641</v>
      </c>
      <c r="F25" s="23">
        <v>15651.45244603609</v>
      </c>
      <c r="G25" s="23">
        <v>15244.591807759474</v>
      </c>
      <c r="H25" s="23">
        <v>15005.829559014557</v>
      </c>
      <c r="I25" s="23">
        <v>15228.273959535207</v>
      </c>
      <c r="J25" s="23">
        <v>15629.367755572175</v>
      </c>
      <c r="K25" s="23">
        <v>16034.652862824943</v>
      </c>
      <c r="L25" s="23">
        <v>16215.567530214073</v>
      </c>
      <c r="M25" s="23">
        <v>16210.351351893789</v>
      </c>
      <c r="N25" s="24">
        <v>15796.097196978106</v>
      </c>
      <c r="P25" s="22">
        <v>2027</v>
      </c>
      <c r="Q25" s="23">
        <v>18694.78272652813</v>
      </c>
      <c r="R25" s="23">
        <v>19130.192823173224</v>
      </c>
      <c r="S25" s="23">
        <v>19178.225361660192</v>
      </c>
      <c r="T25" s="23">
        <v>19078.169608679134</v>
      </c>
      <c r="U25" s="23">
        <v>18525.931971672271</v>
      </c>
      <c r="V25" s="23">
        <v>17948.510024305666</v>
      </c>
      <c r="W25" s="23">
        <v>17372.297891158312</v>
      </c>
      <c r="X25" s="23">
        <v>17931.475560556875</v>
      </c>
      <c r="Y25" s="23">
        <v>18352.10031512754</v>
      </c>
      <c r="Z25" s="23">
        <v>18886.579680790888</v>
      </c>
      <c r="AA25" s="23">
        <v>19151.21076049357</v>
      </c>
      <c r="AB25" s="23">
        <v>19507.132164746879</v>
      </c>
      <c r="AC25" s="24">
        <v>19507.132164746879</v>
      </c>
      <c r="AE25" s="22">
        <v>2027</v>
      </c>
      <c r="AF25" s="23">
        <v>18881.625113847251</v>
      </c>
      <c r="AG25" s="23">
        <v>19298.49599610439</v>
      </c>
      <c r="AH25" s="23">
        <v>19404.219549988124</v>
      </c>
      <c r="AI25" s="23">
        <v>19224.891548504867</v>
      </c>
      <c r="AJ25" s="23">
        <v>18676.280259625983</v>
      </c>
      <c r="AK25" s="23">
        <v>18092.634383441487</v>
      </c>
      <c r="AL25" s="23">
        <v>17589.835523930582</v>
      </c>
      <c r="AM25" s="23">
        <v>18023.326212662505</v>
      </c>
      <c r="AN25" s="23">
        <v>18626.532405583606</v>
      </c>
      <c r="AO25" s="23">
        <v>18998.040281783469</v>
      </c>
      <c r="AP25" s="23">
        <v>19258.116860613314</v>
      </c>
      <c r="AQ25" s="23">
        <v>19669.775400357961</v>
      </c>
      <c r="AR25" s="24">
        <v>19669.775400357961</v>
      </c>
    </row>
    <row r="26" spans="1:44" x14ac:dyDescent="0.25">
      <c r="A26" s="22">
        <v>2028</v>
      </c>
      <c r="B26" s="23">
        <v>16610.371781672016</v>
      </c>
      <c r="C26" s="23">
        <v>16628.142318451977</v>
      </c>
      <c r="D26" s="23">
        <v>16927.034137012062</v>
      </c>
      <c r="E26" s="23">
        <v>16646.002647354275</v>
      </c>
      <c r="F26" s="23">
        <v>16249.559937726801</v>
      </c>
      <c r="G26" s="23">
        <v>15827.151451947455</v>
      </c>
      <c r="H26" s="23">
        <v>15579.265098573933</v>
      </c>
      <c r="I26" s="23">
        <v>15810.210030460265</v>
      </c>
      <c r="J26" s="23">
        <v>16226.631298826564</v>
      </c>
      <c r="K26" s="23">
        <v>16647.40404594881</v>
      </c>
      <c r="L26" s="23">
        <v>16835.232219818903</v>
      </c>
      <c r="M26" s="23">
        <v>16829.816709497827</v>
      </c>
      <c r="N26" s="24">
        <v>16399.732169870356</v>
      </c>
      <c r="P26" s="22">
        <v>2028</v>
      </c>
      <c r="Q26" s="23">
        <v>19409.188603095743</v>
      </c>
      <c r="R26" s="23">
        <v>19861.237541513448</v>
      </c>
      <c r="S26" s="23">
        <v>19911.105604288856</v>
      </c>
      <c r="T26" s="23">
        <v>19807.226302301653</v>
      </c>
      <c r="U26" s="23">
        <v>19233.885354338421</v>
      </c>
      <c r="V26" s="23">
        <v>18634.39769813251</v>
      </c>
      <c r="W26" s="23">
        <v>18036.166088209644</v>
      </c>
      <c r="X26" s="23">
        <v>18616.712276242917</v>
      </c>
      <c r="Y26" s="23">
        <v>19053.41086279606</v>
      </c>
      <c r="Z26" s="23">
        <v>19608.314921557987</v>
      </c>
      <c r="AA26" s="23">
        <v>19883.05866216866</v>
      </c>
      <c r="AB26" s="23">
        <v>20252.581312636717</v>
      </c>
      <c r="AC26" s="24">
        <v>20252.581312636717</v>
      </c>
      <c r="AE26" s="22">
        <v>2028</v>
      </c>
      <c r="AF26" s="23">
        <v>19603.171019878981</v>
      </c>
      <c r="AG26" s="23">
        <v>20035.972282949362</v>
      </c>
      <c r="AH26" s="23">
        <v>20145.735976228727</v>
      </c>
      <c r="AI26" s="23">
        <v>19959.555101408194</v>
      </c>
      <c r="AJ26" s="23">
        <v>19389.979079509416</v>
      </c>
      <c r="AK26" s="23">
        <v>18784.029652121364</v>
      </c>
      <c r="AL26" s="23">
        <v>18262.016744219491</v>
      </c>
      <c r="AM26" s="23">
        <v>18712.072926115878</v>
      </c>
      <c r="AN26" s="23">
        <v>19338.330151793478</v>
      </c>
      <c r="AO26" s="23">
        <v>19724.034898522979</v>
      </c>
      <c r="AP26" s="23">
        <v>19994.05009172409</v>
      </c>
      <c r="AQ26" s="23">
        <v>20421.439826863454</v>
      </c>
      <c r="AR26" s="24">
        <v>20421.439826863454</v>
      </c>
    </row>
    <row r="27" spans="1:44" ht="15.75" thickBot="1" x14ac:dyDescent="0.3">
      <c r="A27" s="25">
        <v>2029</v>
      </c>
      <c r="B27" s="26">
        <v>17257.713714709007</v>
      </c>
      <c r="C27" s="26">
        <v>17276.176807548607</v>
      </c>
      <c r="D27" s="26">
        <v>17586.71708347851</v>
      </c>
      <c r="E27" s="26">
        <v>17294.733191902778</v>
      </c>
      <c r="F27" s="26">
        <v>16882.840256755866</v>
      </c>
      <c r="G27" s="26">
        <v>16443.969603283353</v>
      </c>
      <c r="H27" s="26">
        <v>16186.422585279593</v>
      </c>
      <c r="I27" s="26">
        <v>16426.3679381437</v>
      </c>
      <c r="J27" s="26">
        <v>16859.018039456372</v>
      </c>
      <c r="K27" s="26">
        <v>17296.189206016286</v>
      </c>
      <c r="L27" s="26">
        <v>17491.337448019116</v>
      </c>
      <c r="M27" s="26">
        <v>17485.710883606916</v>
      </c>
      <c r="N27" s="27">
        <v>17038.865023949325</v>
      </c>
      <c r="P27" s="25">
        <v>2029</v>
      </c>
      <c r="Q27" s="26">
        <v>20165.606450580115</v>
      </c>
      <c r="R27" s="26">
        <v>20635.272708915098</v>
      </c>
      <c r="S27" s="26">
        <v>20687.08423741049</v>
      </c>
      <c r="T27" s="26">
        <v>20579.156535481681</v>
      </c>
      <c r="U27" s="26">
        <v>19983.471256974739</v>
      </c>
      <c r="V27" s="26">
        <v>19360.620276738449</v>
      </c>
      <c r="W27" s="26">
        <v>18739.074293611811</v>
      </c>
      <c r="X27" s="26">
        <v>19342.245615899661</v>
      </c>
      <c r="Y27" s="26">
        <v>19795.963286124712</v>
      </c>
      <c r="Z27" s="26">
        <v>20372.493150182909</v>
      </c>
      <c r="AA27" s="26">
        <v>20657.944245600233</v>
      </c>
      <c r="AB27" s="26">
        <v>21041.86798895165</v>
      </c>
      <c r="AC27" s="27">
        <v>21041.86798895165</v>
      </c>
      <c r="AE27" s="25">
        <v>2029</v>
      </c>
      <c r="AF27" s="26">
        <v>20367.148779586041</v>
      </c>
      <c r="AG27" s="26">
        <v>20816.81723924536</v>
      </c>
      <c r="AH27" s="26">
        <v>20930.85865985791</v>
      </c>
      <c r="AI27" s="26">
        <v>20737.421915693507</v>
      </c>
      <c r="AJ27" s="26">
        <v>20145.648290521687</v>
      </c>
      <c r="AK27" s="26">
        <v>19516.083709974871</v>
      </c>
      <c r="AL27" s="26">
        <v>18973.726835705897</v>
      </c>
      <c r="AM27" s="26">
        <v>19441.322675509611</v>
      </c>
      <c r="AN27" s="26">
        <v>20091.986492946693</v>
      </c>
      <c r="AO27" s="26">
        <v>20492.722983673943</v>
      </c>
      <c r="AP27" s="26">
        <v>20773.261250013551</v>
      </c>
      <c r="AQ27" s="26">
        <v>21217.307282853042</v>
      </c>
      <c r="AR27" s="27">
        <v>21217.307282853042</v>
      </c>
    </row>
    <row r="28" spans="1:44" ht="15.75" thickBot="1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</row>
    <row r="29" spans="1:44" ht="19.5" thickBot="1" x14ac:dyDescent="0.35">
      <c r="A29" s="16" t="s">
        <v>6</v>
      </c>
      <c r="B29" s="17" t="s">
        <v>14</v>
      </c>
      <c r="C29" s="17" t="s">
        <v>15</v>
      </c>
      <c r="D29" s="17" t="s">
        <v>16</v>
      </c>
      <c r="E29" s="17" t="s">
        <v>17</v>
      </c>
      <c r="F29" s="17" t="s">
        <v>18</v>
      </c>
      <c r="G29" s="17" t="s">
        <v>19</v>
      </c>
      <c r="H29" s="17" t="s">
        <v>20</v>
      </c>
      <c r="I29" s="17" t="s">
        <v>21</v>
      </c>
      <c r="J29" s="17" t="s">
        <v>22</v>
      </c>
      <c r="K29" s="17" t="s">
        <v>23</v>
      </c>
      <c r="L29" s="17" t="s">
        <v>24</v>
      </c>
      <c r="M29" s="17" t="s">
        <v>25</v>
      </c>
      <c r="N29" s="18" t="s">
        <v>26</v>
      </c>
      <c r="P29" s="16" t="s">
        <v>6</v>
      </c>
      <c r="Q29" s="17" t="s">
        <v>14</v>
      </c>
      <c r="R29" s="17" t="s">
        <v>15</v>
      </c>
      <c r="S29" s="17" t="s">
        <v>16</v>
      </c>
      <c r="T29" s="17" t="s">
        <v>17</v>
      </c>
      <c r="U29" s="17" t="s">
        <v>18</v>
      </c>
      <c r="V29" s="17" t="s">
        <v>19</v>
      </c>
      <c r="W29" s="17" t="s">
        <v>20</v>
      </c>
      <c r="X29" s="17" t="s">
        <v>21</v>
      </c>
      <c r="Y29" s="17" t="s">
        <v>22</v>
      </c>
      <c r="Z29" s="17" t="s">
        <v>23</v>
      </c>
      <c r="AA29" s="17" t="s">
        <v>24</v>
      </c>
      <c r="AB29" s="17" t="s">
        <v>25</v>
      </c>
      <c r="AC29" s="18" t="s">
        <v>26</v>
      </c>
      <c r="AE29" s="16" t="s">
        <v>6</v>
      </c>
      <c r="AF29" s="17" t="s">
        <v>14</v>
      </c>
      <c r="AG29" s="17" t="s">
        <v>15</v>
      </c>
      <c r="AH29" s="17" t="s">
        <v>16</v>
      </c>
      <c r="AI29" s="17" t="s">
        <v>17</v>
      </c>
      <c r="AJ29" s="17" t="s">
        <v>18</v>
      </c>
      <c r="AK29" s="17" t="s">
        <v>19</v>
      </c>
      <c r="AL29" s="17" t="s">
        <v>20</v>
      </c>
      <c r="AM29" s="17" t="s">
        <v>21</v>
      </c>
      <c r="AN29" s="17" t="s">
        <v>22</v>
      </c>
      <c r="AO29" s="17" t="s">
        <v>23</v>
      </c>
      <c r="AP29" s="17" t="s">
        <v>24</v>
      </c>
      <c r="AQ29" s="17" t="s">
        <v>25</v>
      </c>
      <c r="AR29" s="18" t="s">
        <v>26</v>
      </c>
    </row>
    <row r="30" spans="1:44" x14ac:dyDescent="0.25">
      <c r="A30" s="19">
        <v>2019</v>
      </c>
      <c r="B30" s="20">
        <v>43229.282296144134</v>
      </c>
      <c r="C30" s="20">
        <v>42045.371258506144</v>
      </c>
      <c r="D30" s="20">
        <v>41390</v>
      </c>
      <c r="E30" s="20">
        <v>40217.678986582789</v>
      </c>
      <c r="F30" s="20">
        <v>38851.642588079405</v>
      </c>
      <c r="G30" s="20">
        <v>38214.695807647644</v>
      </c>
      <c r="H30" s="20">
        <v>38140.526949051025</v>
      </c>
      <c r="I30" s="20">
        <v>39164.35152947437</v>
      </c>
      <c r="J30" s="20">
        <v>40003.90288409622</v>
      </c>
      <c r="K30" s="20">
        <v>40675.844683016308</v>
      </c>
      <c r="L30" s="20">
        <v>39991.816575164885</v>
      </c>
      <c r="M30" s="20">
        <v>40004.928481836876</v>
      </c>
      <c r="N30" s="21">
        <v>40151.416699174195</v>
      </c>
      <c r="P30" s="19">
        <v>2019</v>
      </c>
      <c r="Q30" s="20">
        <v>54559.853101477733</v>
      </c>
      <c r="R30" s="20">
        <v>52109.99928579892</v>
      </c>
      <c r="S30" s="20">
        <v>51324.018373180304</v>
      </c>
      <c r="T30" s="20">
        <v>49543.465493865166</v>
      </c>
      <c r="U30" s="20">
        <v>48476.387254138288</v>
      </c>
      <c r="V30" s="20">
        <v>48145.24227963054</v>
      </c>
      <c r="W30" s="20">
        <v>47818.092220248807</v>
      </c>
      <c r="X30" s="20">
        <v>48127.270486460286</v>
      </c>
      <c r="Y30" s="20">
        <v>50584.204229692099</v>
      </c>
      <c r="Z30" s="20">
        <v>52802.699140423407</v>
      </c>
      <c r="AA30" s="20">
        <v>51138.877977199692</v>
      </c>
      <c r="AB30" s="20">
        <v>49696.330362629858</v>
      </c>
      <c r="AC30" s="21">
        <v>54559.853101477733</v>
      </c>
      <c r="AE30" s="19">
        <v>2019</v>
      </c>
      <c r="AF30" s="20">
        <v>54947.126818124714</v>
      </c>
      <c r="AG30" s="20">
        <v>52532.36041232069</v>
      </c>
      <c r="AH30" s="20">
        <v>51667.758433873074</v>
      </c>
      <c r="AI30" s="20">
        <v>49998.40377243804</v>
      </c>
      <c r="AJ30" s="20">
        <v>49076.234909642524</v>
      </c>
      <c r="AK30" s="20">
        <v>49048.238599066521</v>
      </c>
      <c r="AL30" s="20">
        <v>48733.765798569759</v>
      </c>
      <c r="AM30" s="20">
        <v>49231.967423732975</v>
      </c>
      <c r="AN30" s="20">
        <v>51210.923122408407</v>
      </c>
      <c r="AO30" s="20">
        <v>53273.692832788023</v>
      </c>
      <c r="AP30" s="20">
        <v>51656.649015405026</v>
      </c>
      <c r="AQ30" s="20">
        <v>50249.69416767206</v>
      </c>
      <c r="AR30" s="21">
        <v>54947.126818124714</v>
      </c>
    </row>
    <row r="31" spans="1:44" x14ac:dyDescent="0.25">
      <c r="A31" s="22">
        <v>2020</v>
      </c>
      <c r="B31" s="23">
        <v>42259.057583032991</v>
      </c>
      <c r="C31" s="23">
        <v>43960.758269465936</v>
      </c>
      <c r="D31" s="23">
        <v>42995.002924741413</v>
      </c>
      <c r="E31" s="23">
        <v>41524.788906908718</v>
      </c>
      <c r="F31" s="23">
        <v>40114.355124642694</v>
      </c>
      <c r="G31" s="23">
        <v>39450.722853526277</v>
      </c>
      <c r="H31" s="23">
        <v>39374.155056164091</v>
      </c>
      <c r="I31" s="23">
        <v>40431.094511503834</v>
      </c>
      <c r="J31" s="23">
        <v>41297.800555147413</v>
      </c>
      <c r="K31" s="23">
        <v>41991.475831704018</v>
      </c>
      <c r="L31" s="23">
        <v>41285.323323184813</v>
      </c>
      <c r="M31" s="23">
        <v>41298.859325114587</v>
      </c>
      <c r="N31" s="24">
        <v>41322.418224142988</v>
      </c>
      <c r="P31" s="22">
        <v>2020</v>
      </c>
      <c r="Q31" s="23">
        <v>53325.985529085265</v>
      </c>
      <c r="R31" s="23">
        <v>54484.069409344542</v>
      </c>
      <c r="S31" s="23">
        <v>53304.716207799167</v>
      </c>
      <c r="T31" s="23">
        <v>51144.116744640254</v>
      </c>
      <c r="U31" s="23">
        <v>50041.811360690437</v>
      </c>
      <c r="V31" s="23">
        <v>49692.910213980838</v>
      </c>
      <c r="W31" s="23">
        <v>49354.144270389006</v>
      </c>
      <c r="X31" s="23">
        <v>49673.676208336474</v>
      </c>
      <c r="Y31" s="23">
        <v>52208.336702603738</v>
      </c>
      <c r="Z31" s="23">
        <v>54510.564736461849</v>
      </c>
      <c r="AA31" s="23">
        <v>52792.286855188962</v>
      </c>
      <c r="AB31" s="23">
        <v>51291.323979255118</v>
      </c>
      <c r="AC31" s="24">
        <v>54510.564736461849</v>
      </c>
      <c r="AE31" s="22">
        <v>2020</v>
      </c>
      <c r="AF31" s="23">
        <v>53704.501075512802</v>
      </c>
      <c r="AG31" s="23">
        <v>54925.672810776421</v>
      </c>
      <c r="AH31" s="23">
        <v>53661.72189373849</v>
      </c>
      <c r="AI31" s="23">
        <v>51613.753178002342</v>
      </c>
      <c r="AJ31" s="23">
        <v>50661.029601202637</v>
      </c>
      <c r="AK31" s="23">
        <v>50624.934083850785</v>
      </c>
      <c r="AL31" s="23">
        <v>50299.231867796305</v>
      </c>
      <c r="AM31" s="23">
        <v>50813.868814643989</v>
      </c>
      <c r="AN31" s="23">
        <v>52855.177973848047</v>
      </c>
      <c r="AO31" s="23">
        <v>54996.79238345824</v>
      </c>
      <c r="AP31" s="23">
        <v>53326.798331690894</v>
      </c>
      <c r="AQ31" s="23">
        <v>51862.447883086781</v>
      </c>
      <c r="AR31" s="24">
        <v>54996.79238345824</v>
      </c>
    </row>
    <row r="32" spans="1:44" x14ac:dyDescent="0.25">
      <c r="A32" s="22">
        <v>2021</v>
      </c>
      <c r="B32" s="23">
        <v>43680.461985470996</v>
      </c>
      <c r="C32" s="23">
        <v>45439.400220152027</v>
      </c>
      <c r="D32" s="23">
        <v>44441.161214475716</v>
      </c>
      <c r="E32" s="23">
        <v>42921.495817530558</v>
      </c>
      <c r="F32" s="23">
        <v>41463.621394083159</v>
      </c>
      <c r="G32" s="23">
        <v>40777.667521735777</v>
      </c>
      <c r="H32" s="23">
        <v>40698.52432845896</v>
      </c>
      <c r="I32" s="23">
        <v>41791.014467624969</v>
      </c>
      <c r="J32" s="23">
        <v>42686.872599755938</v>
      </c>
      <c r="K32" s="23">
        <v>43403.879988961358</v>
      </c>
      <c r="L32" s="23">
        <v>42673.975689895713</v>
      </c>
      <c r="M32" s="23">
        <v>42687.966981977115</v>
      </c>
      <c r="N32" s="24">
        <v>42704.846838964229</v>
      </c>
      <c r="P32" s="22">
        <v>2021</v>
      </c>
      <c r="Q32" s="23">
        <v>55103.49210150716</v>
      </c>
      <c r="R32" s="23">
        <v>56292.300643223854</v>
      </c>
      <c r="S32" s="23">
        <v>55081.933679428956</v>
      </c>
      <c r="T32" s="23">
        <v>52849.007409128819</v>
      </c>
      <c r="U32" s="23">
        <v>51709.266770133967</v>
      </c>
      <c r="V32" s="23">
        <v>51346.849023868017</v>
      </c>
      <c r="W32" s="23">
        <v>50998.831914104601</v>
      </c>
      <c r="X32" s="23">
        <v>51327.232297520102</v>
      </c>
      <c r="Y32" s="23">
        <v>53947.411281241242</v>
      </c>
      <c r="Z32" s="23">
        <v>56344.054670390178</v>
      </c>
      <c r="AA32" s="23">
        <v>54568.942951481979</v>
      </c>
      <c r="AB32" s="23">
        <v>53015.77865036537</v>
      </c>
      <c r="AC32" s="24">
        <v>56344.054670390178</v>
      </c>
      <c r="AE32" s="22">
        <v>2021</v>
      </c>
      <c r="AF32" s="23">
        <v>55494.624646286677</v>
      </c>
      <c r="AG32" s="23">
        <v>56748.560091315121</v>
      </c>
      <c r="AH32" s="23">
        <v>55450.842191002856</v>
      </c>
      <c r="AI32" s="23">
        <v>53334.299187072182</v>
      </c>
      <c r="AJ32" s="23">
        <v>52349.118132763302</v>
      </c>
      <c r="AK32" s="23">
        <v>52309.893625739394</v>
      </c>
      <c r="AL32" s="23">
        <v>51975.413804780757</v>
      </c>
      <c r="AM32" s="23">
        <v>52505.38006581513</v>
      </c>
      <c r="AN32" s="23">
        <v>54615.799019626276</v>
      </c>
      <c r="AO32" s="23">
        <v>56846.636825924033</v>
      </c>
      <c r="AP32" s="23">
        <v>55121.442720021165</v>
      </c>
      <c r="AQ32" s="23">
        <v>53606.104189236597</v>
      </c>
      <c r="AR32" s="24">
        <v>56846.636825924033</v>
      </c>
    </row>
    <row r="33" spans="1:44" x14ac:dyDescent="0.25">
      <c r="A33" s="22">
        <v>2022</v>
      </c>
      <c r="B33" s="23">
        <v>45168.967396441149</v>
      </c>
      <c r="C33" s="23">
        <v>46987.845223353514</v>
      </c>
      <c r="D33" s="23">
        <v>45955.589082925173</v>
      </c>
      <c r="E33" s="23">
        <v>44384.13782879358</v>
      </c>
      <c r="F33" s="23">
        <v>42876.583208086864</v>
      </c>
      <c r="G33" s="23">
        <v>42167.25398657297</v>
      </c>
      <c r="H33" s="23">
        <v>42085.413819269786</v>
      </c>
      <c r="I33" s="23">
        <v>43215.132902674559</v>
      </c>
      <c r="J33" s="23">
        <v>44141.519321744941</v>
      </c>
      <c r="K33" s="23">
        <v>44882.960275295271</v>
      </c>
      <c r="L33" s="23">
        <v>44128.182922024971</v>
      </c>
      <c r="M33" s="23">
        <v>44142.650997387107</v>
      </c>
      <c r="N33" s="24">
        <v>44160.107051655403</v>
      </c>
      <c r="P33" s="22">
        <v>2022</v>
      </c>
      <c r="Q33" s="23">
        <v>57007.22460182404</v>
      </c>
      <c r="R33" s="23">
        <v>58241.193330261252</v>
      </c>
      <c r="S33" s="23">
        <v>56987.348840161452</v>
      </c>
      <c r="T33" s="23">
        <v>54680.218780841336</v>
      </c>
      <c r="U33" s="23">
        <v>53502.072286094481</v>
      </c>
      <c r="V33" s="23">
        <v>53128.090955494823</v>
      </c>
      <c r="W33" s="23">
        <v>52766.700145821975</v>
      </c>
      <c r="X33" s="23">
        <v>53107.707108981609</v>
      </c>
      <c r="Y33" s="23">
        <v>55818.018956792024</v>
      </c>
      <c r="Z33" s="23">
        <v>58264.099158032506</v>
      </c>
      <c r="AA33" s="23">
        <v>56429.011213671103</v>
      </c>
      <c r="AB33" s="23">
        <v>54825.124106427305</v>
      </c>
      <c r="AC33" s="24">
        <v>58264.099158032506</v>
      </c>
      <c r="AE33" s="22">
        <v>2022</v>
      </c>
      <c r="AF33" s="23">
        <v>57411.870114820835</v>
      </c>
      <c r="AG33" s="23">
        <v>58713.248911955452</v>
      </c>
      <c r="AH33" s="23">
        <v>57369.018775017394</v>
      </c>
      <c r="AI33" s="23">
        <v>55182.325857045449</v>
      </c>
      <c r="AJ33" s="23">
        <v>54164.107855230104</v>
      </c>
      <c r="AK33" s="23">
        <v>54124.543944823105</v>
      </c>
      <c r="AL33" s="23">
        <v>53777.135127547452</v>
      </c>
      <c r="AM33" s="23">
        <v>54326.72328828834</v>
      </c>
      <c r="AN33" s="23">
        <v>56509.582806949111</v>
      </c>
      <c r="AO33" s="23">
        <v>58783.807878258354</v>
      </c>
      <c r="AP33" s="23">
        <v>57000.343805951088</v>
      </c>
      <c r="AQ33" s="23">
        <v>55435.596530971896</v>
      </c>
      <c r="AR33" s="24">
        <v>58783.807878258354</v>
      </c>
    </row>
    <row r="34" spans="1:44" x14ac:dyDescent="0.25">
      <c r="A34" s="22">
        <v>2023</v>
      </c>
      <c r="B34" s="23">
        <v>46752.593564166877</v>
      </c>
      <c r="C34" s="23">
        <v>48635.241335105478</v>
      </c>
      <c r="D34" s="23">
        <v>47566.794244783821</v>
      </c>
      <c r="E34" s="23">
        <v>45940.247834158916</v>
      </c>
      <c r="F34" s="23">
        <v>44379.838275997608</v>
      </c>
      <c r="G34" s="23">
        <v>43645.639937887303</v>
      </c>
      <c r="H34" s="23">
        <v>43560.930450385255</v>
      </c>
      <c r="I34" s="23">
        <v>44730.257539148144</v>
      </c>
      <c r="J34" s="23">
        <v>45689.123110592976</v>
      </c>
      <c r="K34" s="23">
        <v>46456.559019608212</v>
      </c>
      <c r="L34" s="23">
        <v>45675.319136057886</v>
      </c>
      <c r="M34" s="23">
        <v>45690.294462837555</v>
      </c>
      <c r="N34" s="24">
        <v>45708.361500454033</v>
      </c>
      <c r="P34" s="22">
        <v>2023</v>
      </c>
      <c r="Q34" s="23">
        <v>59025.090669574303</v>
      </c>
      <c r="R34" s="23">
        <v>60211.194677112173</v>
      </c>
      <c r="S34" s="23">
        <v>58962.782884274849</v>
      </c>
      <c r="T34" s="23">
        <v>56542.993419595798</v>
      </c>
      <c r="U34" s="23">
        <v>55310.24561134557</v>
      </c>
      <c r="V34" s="23">
        <v>54908.122096588122</v>
      </c>
      <c r="W34" s="23">
        <v>54574.167442973776</v>
      </c>
      <c r="X34" s="23">
        <v>54929.971981486357</v>
      </c>
      <c r="Y34" s="23">
        <v>57728.664263139304</v>
      </c>
      <c r="Z34" s="23">
        <v>60306.841274667582</v>
      </c>
      <c r="AA34" s="23">
        <v>58379.726864108095</v>
      </c>
      <c r="AB34" s="23">
        <v>56694.793919031006</v>
      </c>
      <c r="AC34" s="24">
        <v>60306.841274667582</v>
      </c>
      <c r="AE34" s="22">
        <v>2023</v>
      </c>
      <c r="AF34" s="23">
        <v>59444.059287332762</v>
      </c>
      <c r="AG34" s="23">
        <v>60699.217481978674</v>
      </c>
      <c r="AH34" s="23">
        <v>59357.683190402196</v>
      </c>
      <c r="AI34" s="23">
        <v>57062.205627204748</v>
      </c>
      <c r="AJ34" s="23">
        <v>55994.655548525785</v>
      </c>
      <c r="AK34" s="23">
        <v>55937.960764184529</v>
      </c>
      <c r="AL34" s="23">
        <v>55619.213802335529</v>
      </c>
      <c r="AM34" s="23">
        <v>56190.815806599894</v>
      </c>
      <c r="AN34" s="23">
        <v>58443.900275960652</v>
      </c>
      <c r="AO34" s="23">
        <v>60844.771007601586</v>
      </c>
      <c r="AP34" s="23">
        <v>58970.810067029568</v>
      </c>
      <c r="AQ34" s="23">
        <v>57326.084935091822</v>
      </c>
      <c r="AR34" s="24">
        <v>60844.771007601586</v>
      </c>
    </row>
    <row r="35" spans="1:44" x14ac:dyDescent="0.25">
      <c r="A35" s="22">
        <v>2024</v>
      </c>
      <c r="B35" s="23">
        <v>48287.259453284089</v>
      </c>
      <c r="C35" s="23">
        <v>50174.563593309169</v>
      </c>
      <c r="D35" s="23">
        <v>49100.968759326221</v>
      </c>
      <c r="E35" s="23">
        <v>47418.470262725008</v>
      </c>
      <c r="F35" s="23">
        <v>45746.731686457999</v>
      </c>
      <c r="G35" s="23">
        <v>45024.077063379969</v>
      </c>
      <c r="H35" s="23">
        <v>44977.580749423709</v>
      </c>
      <c r="I35" s="23">
        <v>46152.251566291685</v>
      </c>
      <c r="J35" s="23">
        <v>47134.29912906653</v>
      </c>
      <c r="K35" s="23">
        <v>47966.872163249362</v>
      </c>
      <c r="L35" s="23">
        <v>47148.092022361881</v>
      </c>
      <c r="M35" s="23">
        <v>47188.753434159487</v>
      </c>
      <c r="N35" s="24">
        <v>47182.777486957428</v>
      </c>
      <c r="P35" s="22">
        <v>2024</v>
      </c>
      <c r="Q35" s="23">
        <v>60919.512305965087</v>
      </c>
      <c r="R35" s="23">
        <v>62171.730932644336</v>
      </c>
      <c r="S35" s="23">
        <v>60866.425419937405</v>
      </c>
      <c r="T35" s="23">
        <v>58396.309028655538</v>
      </c>
      <c r="U35" s="23">
        <v>57057.670557688842</v>
      </c>
      <c r="V35" s="23">
        <v>56704.498151883046</v>
      </c>
      <c r="W35" s="23">
        <v>56370.529613436222</v>
      </c>
      <c r="X35" s="23">
        <v>56692.28940228821</v>
      </c>
      <c r="Y35" s="23">
        <v>59577.45458924539</v>
      </c>
      <c r="Z35" s="23">
        <v>62241.761308107729</v>
      </c>
      <c r="AA35" s="23">
        <v>60266.98006479496</v>
      </c>
      <c r="AB35" s="23">
        <v>58587.247639297617</v>
      </c>
      <c r="AC35" s="24">
        <v>62241.761308107729</v>
      </c>
      <c r="AE35" s="22">
        <v>2024</v>
      </c>
      <c r="AF35" s="23">
        <v>61351.927802084036</v>
      </c>
      <c r="AG35" s="23">
        <v>62675.644244377509</v>
      </c>
      <c r="AH35" s="23">
        <v>61274.075277278542</v>
      </c>
      <c r="AI35" s="23">
        <v>58932.53950909691</v>
      </c>
      <c r="AJ35" s="23">
        <v>57763.70316142089</v>
      </c>
      <c r="AK35" s="23">
        <v>57768.029057579181</v>
      </c>
      <c r="AL35" s="23">
        <v>57449.974697218255</v>
      </c>
      <c r="AM35" s="23">
        <v>57993.584859866751</v>
      </c>
      <c r="AN35" s="23">
        <v>60315.596405245546</v>
      </c>
      <c r="AO35" s="23">
        <v>62796.950293803726</v>
      </c>
      <c r="AP35" s="23">
        <v>60877.171333589737</v>
      </c>
      <c r="AQ35" s="23">
        <v>59239.610943470478</v>
      </c>
      <c r="AR35" s="24">
        <v>62796.950293803726</v>
      </c>
    </row>
    <row r="36" spans="1:44" x14ac:dyDescent="0.25">
      <c r="A36" s="22">
        <v>2025</v>
      </c>
      <c r="B36" s="23">
        <v>49799.51438745093</v>
      </c>
      <c r="C36" s="23">
        <v>51743.272680751674</v>
      </c>
      <c r="D36" s="23">
        <v>50637.131193905356</v>
      </c>
      <c r="E36" s="23">
        <v>48902.229326176232</v>
      </c>
      <c r="F36" s="23">
        <v>47179.057187852493</v>
      </c>
      <c r="G36" s="23">
        <v>46432.895368048557</v>
      </c>
      <c r="H36" s="23">
        <v>46385.605435335412</v>
      </c>
      <c r="I36" s="23">
        <v>47599.01891340733</v>
      </c>
      <c r="J36" s="23">
        <v>48611.343269754208</v>
      </c>
      <c r="K36" s="23">
        <v>49469.46031681569</v>
      </c>
      <c r="L36" s="23">
        <v>48624.38698259231</v>
      </c>
      <c r="M36" s="23">
        <v>48666.320800125177</v>
      </c>
      <c r="N36" s="24">
        <v>48651.332266602913</v>
      </c>
      <c r="P36" s="22">
        <v>2025</v>
      </c>
      <c r="Q36" s="23">
        <v>62826.765455224384</v>
      </c>
      <c r="R36" s="23">
        <v>64116.320080449848</v>
      </c>
      <c r="S36" s="23">
        <v>62770.706878660952</v>
      </c>
      <c r="T36" s="23">
        <v>60224.059704813895</v>
      </c>
      <c r="U36" s="23">
        <v>58844.769237234737</v>
      </c>
      <c r="V36" s="23">
        <v>58479.693975634465</v>
      </c>
      <c r="W36" s="23">
        <v>58135.519894607089</v>
      </c>
      <c r="X36" s="23">
        <v>58469.692496429889</v>
      </c>
      <c r="Y36" s="23">
        <v>61444.755092964879</v>
      </c>
      <c r="Z36" s="23">
        <v>64191.150581857335</v>
      </c>
      <c r="AA36" s="23">
        <v>62154.121228167176</v>
      </c>
      <c r="AB36" s="23">
        <v>60422.197191464584</v>
      </c>
      <c r="AC36" s="24">
        <v>64191.150581857335</v>
      </c>
      <c r="AE36" s="22">
        <v>2025</v>
      </c>
      <c r="AF36" s="23">
        <v>63272.71890963523</v>
      </c>
      <c r="AG36" s="23">
        <v>64635.994644809129</v>
      </c>
      <c r="AH36" s="23">
        <v>63191.110566371295</v>
      </c>
      <c r="AI36" s="23">
        <v>60777.073705301409</v>
      </c>
      <c r="AJ36" s="23">
        <v>59572.915430980422</v>
      </c>
      <c r="AK36" s="23">
        <v>59576.519869977979</v>
      </c>
      <c r="AL36" s="23">
        <v>59248.762959266678</v>
      </c>
      <c r="AM36" s="23">
        <v>59811.785857869392</v>
      </c>
      <c r="AN36" s="23">
        <v>62206.032046146312</v>
      </c>
      <c r="AO36" s="23">
        <v>64763.727884189517</v>
      </c>
      <c r="AP36" s="23">
        <v>62783.419428479603</v>
      </c>
      <c r="AQ36" s="23">
        <v>61094.992480430657</v>
      </c>
      <c r="AR36" s="24">
        <v>64763.727884189517</v>
      </c>
    </row>
    <row r="37" spans="1:44" x14ac:dyDescent="0.25">
      <c r="A37" s="22">
        <v>2026</v>
      </c>
      <c r="B37" s="23">
        <v>51291.908751361159</v>
      </c>
      <c r="C37" s="23">
        <v>53292.870853750137</v>
      </c>
      <c r="D37" s="23">
        <v>52154.710473378887</v>
      </c>
      <c r="E37" s="23">
        <v>50368.126636699686</v>
      </c>
      <c r="F37" s="23">
        <v>48593.527363583984</v>
      </c>
      <c r="G37" s="23">
        <v>47824.899425739546</v>
      </c>
      <c r="H37" s="23">
        <v>47776.837583798493</v>
      </c>
      <c r="I37" s="23">
        <v>49027.334327142737</v>
      </c>
      <c r="J37" s="23">
        <v>50069.616555677232</v>
      </c>
      <c r="K37" s="23">
        <v>50953.590101312438</v>
      </c>
      <c r="L37" s="23">
        <v>50082.987622419823</v>
      </c>
      <c r="M37" s="23">
        <v>50125.790798128124</v>
      </c>
      <c r="N37" s="24">
        <v>50110.089620468389</v>
      </c>
      <c r="P37" s="22">
        <v>2026</v>
      </c>
      <c r="Q37" s="23">
        <v>64708.920580627448</v>
      </c>
      <c r="R37" s="23">
        <v>66037.280253498524</v>
      </c>
      <c r="S37" s="23">
        <v>64651.954123641481</v>
      </c>
      <c r="T37" s="23">
        <v>62029.845196075701</v>
      </c>
      <c r="U37" s="23">
        <v>60609.639481012848</v>
      </c>
      <c r="V37" s="23">
        <v>60233.771521300514</v>
      </c>
      <c r="W37" s="23">
        <v>59879.4841274434</v>
      </c>
      <c r="X37" s="23">
        <v>60224.44509446653</v>
      </c>
      <c r="Y37" s="23">
        <v>63288.351171687616</v>
      </c>
      <c r="Z37" s="23">
        <v>66116.564074983733</v>
      </c>
      <c r="AA37" s="23">
        <v>64018.649167888871</v>
      </c>
      <c r="AB37" s="23">
        <v>62234.709118301282</v>
      </c>
      <c r="AC37" s="24">
        <v>66116.564074983733</v>
      </c>
      <c r="AE37" s="22">
        <v>2026</v>
      </c>
      <c r="AF37" s="23">
        <v>65168.233843932307</v>
      </c>
      <c r="AG37" s="23">
        <v>66572.524553298441</v>
      </c>
      <c r="AH37" s="23">
        <v>65084.957371219985</v>
      </c>
      <c r="AI37" s="23">
        <v>62599.441018901998</v>
      </c>
      <c r="AJ37" s="23">
        <v>61359.624209722977</v>
      </c>
      <c r="AK37" s="23">
        <v>61363.496316817735</v>
      </c>
      <c r="AL37" s="23">
        <v>61026.122543013058</v>
      </c>
      <c r="AM37" s="23">
        <v>61606.816448011727</v>
      </c>
      <c r="AN37" s="23">
        <v>64072.469573314622</v>
      </c>
      <c r="AO37" s="23">
        <v>66706.315832887674</v>
      </c>
      <c r="AP37" s="23">
        <v>64666.825345296194</v>
      </c>
      <c r="AQ37" s="23">
        <v>62927.686551284831</v>
      </c>
      <c r="AR37" s="24">
        <v>66706.315832887674</v>
      </c>
    </row>
    <row r="38" spans="1:44" x14ac:dyDescent="0.25">
      <c r="A38" s="22">
        <v>2027</v>
      </c>
      <c r="B38" s="23">
        <v>52766.939478408116</v>
      </c>
      <c r="C38" s="23">
        <v>54824.358284076108</v>
      </c>
      <c r="D38" s="23">
        <v>53654.639575329522</v>
      </c>
      <c r="E38" s="23">
        <v>51816.999200394028</v>
      </c>
      <c r="F38" s="23">
        <v>49991.587726176214</v>
      </c>
      <c r="G38" s="23">
        <v>49200.746869954433</v>
      </c>
      <c r="H38" s="23">
        <v>49151.972370032585</v>
      </c>
      <c r="I38" s="23">
        <v>50439.176986667168</v>
      </c>
      <c r="J38" s="23">
        <v>51511.038968923647</v>
      </c>
      <c r="K38" s="23">
        <v>52420.57911732592</v>
      </c>
      <c r="L38" s="23">
        <v>51524.728630757636</v>
      </c>
      <c r="M38" s="23">
        <v>51568.360876034712</v>
      </c>
      <c r="N38" s="24">
        <v>51551.934820316877</v>
      </c>
      <c r="P38" s="22">
        <v>2027</v>
      </c>
      <c r="Q38" s="23">
        <v>66569.127397258722</v>
      </c>
      <c r="R38" s="23">
        <v>67935.853065058822</v>
      </c>
      <c r="S38" s="23">
        <v>66511.323772044037</v>
      </c>
      <c r="T38" s="23">
        <v>63814.697779203911</v>
      </c>
      <c r="U38" s="23">
        <v>62354.085528587908</v>
      </c>
      <c r="V38" s="23">
        <v>61967.561962917403</v>
      </c>
      <c r="W38" s="23">
        <v>61603.294574237618</v>
      </c>
      <c r="X38" s="23">
        <v>61958.978674259844</v>
      </c>
      <c r="Y38" s="23">
        <v>65110.670149249701</v>
      </c>
      <c r="Z38" s="23">
        <v>68019.710625069303</v>
      </c>
      <c r="AA38" s="23">
        <v>65861.63103670429</v>
      </c>
      <c r="AB38" s="23">
        <v>64026.271315588259</v>
      </c>
      <c r="AC38" s="24">
        <v>68019.710625069303</v>
      </c>
      <c r="AE38" s="22">
        <v>2027</v>
      </c>
      <c r="AF38" s="23">
        <v>67041.644677192235</v>
      </c>
      <c r="AG38" s="23">
        <v>68486.485646617803</v>
      </c>
      <c r="AH38" s="23">
        <v>66956.78005537561</v>
      </c>
      <c r="AI38" s="23">
        <v>64400.683205655638</v>
      </c>
      <c r="AJ38" s="23">
        <v>63125.65606290492</v>
      </c>
      <c r="AK38" s="23">
        <v>63129.805161361335</v>
      </c>
      <c r="AL38" s="23">
        <v>62782.942413790421</v>
      </c>
      <c r="AM38" s="23">
        <v>63381.163919468265</v>
      </c>
      <c r="AN38" s="23">
        <v>65917.366384198103</v>
      </c>
      <c r="AO38" s="23">
        <v>68626.438220105221</v>
      </c>
      <c r="AP38" s="23">
        <v>66528.467041494514</v>
      </c>
      <c r="AQ38" s="23">
        <v>64739.197619388353</v>
      </c>
      <c r="AR38" s="24">
        <v>68626.438220105221</v>
      </c>
    </row>
    <row r="39" spans="1:44" x14ac:dyDescent="0.25">
      <c r="A39" s="22">
        <v>2028</v>
      </c>
      <c r="B39" s="23">
        <v>54227.659291124386</v>
      </c>
      <c r="C39" s="23">
        <v>56342.733453504508</v>
      </c>
      <c r="D39" s="23">
        <v>55141.821452054741</v>
      </c>
      <c r="E39" s="23">
        <v>53253.642495522858</v>
      </c>
      <c r="F39" s="23">
        <v>51377.140727090133</v>
      </c>
      <c r="G39" s="23">
        <v>50565.140244860013</v>
      </c>
      <c r="H39" s="23">
        <v>50515.641308947554</v>
      </c>
      <c r="I39" s="23">
        <v>51837.854351710288</v>
      </c>
      <c r="J39" s="23">
        <v>52939.11712692897</v>
      </c>
      <c r="K39" s="23">
        <v>53874.705657072991</v>
      </c>
      <c r="L39" s="23">
        <v>52954.338165248446</v>
      </c>
      <c r="M39" s="23">
        <v>52998.371116769398</v>
      </c>
      <c r="N39" s="24">
        <v>52990.542049038508</v>
      </c>
      <c r="P39" s="22">
        <v>2028</v>
      </c>
      <c r="Q39" s="23">
        <v>68411.26082826982</v>
      </c>
      <c r="R39" s="23">
        <v>69818.200165616887</v>
      </c>
      <c r="S39" s="23">
        <v>68354.892492848885</v>
      </c>
      <c r="T39" s="23">
        <v>65584.503273754977</v>
      </c>
      <c r="U39" s="23">
        <v>64082.949730204236</v>
      </c>
      <c r="V39" s="23">
        <v>63686.951169585111</v>
      </c>
      <c r="W39" s="23">
        <v>63312.743272938409</v>
      </c>
      <c r="X39" s="23">
        <v>63677.347105261266</v>
      </c>
      <c r="Y39" s="23">
        <v>66916.131634286663</v>
      </c>
      <c r="Z39" s="23">
        <v>69906.15645755938</v>
      </c>
      <c r="AA39" s="23">
        <v>67689.107769658076</v>
      </c>
      <c r="AB39" s="23">
        <v>65802.253152043588</v>
      </c>
      <c r="AC39" s="24">
        <v>69906.15645755938</v>
      </c>
      <c r="AE39" s="22">
        <v>2028</v>
      </c>
      <c r="AF39" s="23">
        <v>68896.853837330753</v>
      </c>
      <c r="AG39" s="23">
        <v>70384.089516563574</v>
      </c>
      <c r="AH39" s="23">
        <v>68812.695986006715</v>
      </c>
      <c r="AI39" s="23">
        <v>66186.740132299194</v>
      </c>
      <c r="AJ39" s="23">
        <v>64875.913260096342</v>
      </c>
      <c r="AK39" s="23">
        <v>64881.442666132549</v>
      </c>
      <c r="AL39" s="23">
        <v>64525.125521879309</v>
      </c>
      <c r="AM39" s="23">
        <v>65138.975192825921</v>
      </c>
      <c r="AN39" s="23">
        <v>67745.196844688486</v>
      </c>
      <c r="AO39" s="23">
        <v>70529.710921345453</v>
      </c>
      <c r="AP39" s="23">
        <v>68374.446615393303</v>
      </c>
      <c r="AQ39" s="23">
        <v>66534.954840857725</v>
      </c>
      <c r="AR39" s="24">
        <v>70529.710921345453</v>
      </c>
    </row>
    <row r="40" spans="1:44" ht="15.75" thickBot="1" x14ac:dyDescent="0.3">
      <c r="A40" s="25">
        <v>2029</v>
      </c>
      <c r="B40" s="26">
        <v>55761.383645920614</v>
      </c>
      <c r="C40" s="26">
        <v>57933.469041058655</v>
      </c>
      <c r="D40" s="26">
        <v>56699.625343387532</v>
      </c>
      <c r="E40" s="26">
        <v>54758.319531188281</v>
      </c>
      <c r="F40" s="26">
        <v>52829.743673654142</v>
      </c>
      <c r="G40" s="26">
        <v>51993.814073984373</v>
      </c>
      <c r="H40" s="26">
        <v>51943.559259042246</v>
      </c>
      <c r="I40" s="26">
        <v>53305.24671621251</v>
      </c>
      <c r="J40" s="26">
        <v>54437.177976925552</v>
      </c>
      <c r="K40" s="26">
        <v>55398.613312035326</v>
      </c>
      <c r="L40" s="26">
        <v>54451.517719497271</v>
      </c>
      <c r="M40" s="26">
        <v>54496.853191255075</v>
      </c>
      <c r="N40" s="27">
        <v>54478.969269085101</v>
      </c>
      <c r="P40" s="25">
        <v>2029</v>
      </c>
      <c r="Q40" s="26">
        <v>70345.546751631337</v>
      </c>
      <c r="R40" s="26">
        <v>71790.150517089001</v>
      </c>
      <c r="S40" s="26">
        <v>70286.003450219097</v>
      </c>
      <c r="T40" s="26">
        <v>67438.056627837155</v>
      </c>
      <c r="U40" s="26">
        <v>65895.393690267141</v>
      </c>
      <c r="V40" s="26">
        <v>65487.23060158595</v>
      </c>
      <c r="W40" s="26">
        <v>65102.692483849518</v>
      </c>
      <c r="X40" s="26">
        <v>65480.105259604272</v>
      </c>
      <c r="Y40" s="26">
        <v>68810.025230097439</v>
      </c>
      <c r="Z40" s="26">
        <v>71883.1782094831</v>
      </c>
      <c r="AA40" s="26">
        <v>69602.950609474836</v>
      </c>
      <c r="AB40" s="26">
        <v>67663.210269645162</v>
      </c>
      <c r="AC40" s="27">
        <v>71883.1782094831</v>
      </c>
      <c r="AE40" s="25">
        <v>2029</v>
      </c>
      <c r="AF40" s="26">
        <v>70844.869601518745</v>
      </c>
      <c r="AG40" s="26">
        <v>72372.022888248859</v>
      </c>
      <c r="AH40" s="26">
        <v>70756.740462979098</v>
      </c>
      <c r="AI40" s="26">
        <v>68057.313942333407</v>
      </c>
      <c r="AJ40" s="26">
        <v>66710.784433112989</v>
      </c>
      <c r="AK40" s="26">
        <v>66715.487546681994</v>
      </c>
      <c r="AL40" s="26">
        <v>66349.35065478702</v>
      </c>
      <c r="AM40" s="26">
        <v>66983.113242426145</v>
      </c>
      <c r="AN40" s="26">
        <v>69662.555055893827</v>
      </c>
      <c r="AO40" s="26">
        <v>72524.367468269847</v>
      </c>
      <c r="AP40" s="26">
        <v>70307.6667359274</v>
      </c>
      <c r="AQ40" s="26">
        <v>68416.633534964101</v>
      </c>
      <c r="AR40" s="27">
        <v>72524.367468269847</v>
      </c>
    </row>
    <row r="41" spans="1:44" ht="15.75" thickBot="1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</row>
    <row r="42" spans="1:44" ht="19.5" thickBot="1" x14ac:dyDescent="0.35">
      <c r="A42" s="16" t="s">
        <v>7</v>
      </c>
      <c r="B42" s="17" t="s">
        <v>14</v>
      </c>
      <c r="C42" s="17" t="s">
        <v>15</v>
      </c>
      <c r="D42" s="17" t="s">
        <v>16</v>
      </c>
      <c r="E42" s="17" t="s">
        <v>17</v>
      </c>
      <c r="F42" s="17" t="s">
        <v>18</v>
      </c>
      <c r="G42" s="17" t="s">
        <v>19</v>
      </c>
      <c r="H42" s="17" t="s">
        <v>20</v>
      </c>
      <c r="I42" s="17" t="s">
        <v>21</v>
      </c>
      <c r="J42" s="17" t="s">
        <v>22</v>
      </c>
      <c r="K42" s="17" t="s">
        <v>23</v>
      </c>
      <c r="L42" s="17" t="s">
        <v>24</v>
      </c>
      <c r="M42" s="17" t="s">
        <v>25</v>
      </c>
      <c r="N42" s="18" t="s">
        <v>26</v>
      </c>
      <c r="P42" s="16" t="s">
        <v>7</v>
      </c>
      <c r="Q42" s="17" t="s">
        <v>14</v>
      </c>
      <c r="R42" s="17" t="s">
        <v>15</v>
      </c>
      <c r="S42" s="17" t="s">
        <v>16</v>
      </c>
      <c r="T42" s="17" t="s">
        <v>17</v>
      </c>
      <c r="U42" s="17" t="s">
        <v>18</v>
      </c>
      <c r="V42" s="17" t="s">
        <v>19</v>
      </c>
      <c r="W42" s="17" t="s">
        <v>20</v>
      </c>
      <c r="X42" s="17" t="s">
        <v>21</v>
      </c>
      <c r="Y42" s="17" t="s">
        <v>22</v>
      </c>
      <c r="Z42" s="17" t="s">
        <v>23</v>
      </c>
      <c r="AA42" s="17" t="s">
        <v>24</v>
      </c>
      <c r="AB42" s="17" t="s">
        <v>25</v>
      </c>
      <c r="AC42" s="18" t="s">
        <v>26</v>
      </c>
      <c r="AE42" s="16" t="s">
        <v>7</v>
      </c>
      <c r="AF42" s="17" t="s">
        <v>14</v>
      </c>
      <c r="AG42" s="17" t="s">
        <v>15</v>
      </c>
      <c r="AH42" s="17" t="s">
        <v>16</v>
      </c>
      <c r="AI42" s="17" t="s">
        <v>17</v>
      </c>
      <c r="AJ42" s="17" t="s">
        <v>18</v>
      </c>
      <c r="AK42" s="17" t="s">
        <v>19</v>
      </c>
      <c r="AL42" s="17" t="s">
        <v>20</v>
      </c>
      <c r="AM42" s="17" t="s">
        <v>21</v>
      </c>
      <c r="AN42" s="17" t="s">
        <v>22</v>
      </c>
      <c r="AO42" s="17" t="s">
        <v>23</v>
      </c>
      <c r="AP42" s="17" t="s">
        <v>24</v>
      </c>
      <c r="AQ42" s="17" t="s">
        <v>25</v>
      </c>
      <c r="AR42" s="18" t="s">
        <v>26</v>
      </c>
    </row>
    <row r="43" spans="1:44" x14ac:dyDescent="0.25">
      <c r="A43" s="19">
        <v>2019</v>
      </c>
      <c r="B43" s="20">
        <v>13182.64577966564</v>
      </c>
      <c r="C43" s="20">
        <v>12757.080295601307</v>
      </c>
      <c r="D43" s="20">
        <v>11869</v>
      </c>
      <c r="E43" s="20">
        <v>11563.667009343795</v>
      </c>
      <c r="F43" s="20">
        <v>11304.027586294727</v>
      </c>
      <c r="G43" s="20">
        <v>11356.618342687489</v>
      </c>
      <c r="H43" s="20">
        <v>11504.222667983609</v>
      </c>
      <c r="I43" s="20">
        <v>11541.217010931634</v>
      </c>
      <c r="J43" s="20">
        <v>11399.808995221765</v>
      </c>
      <c r="K43" s="20">
        <v>11620.089365292901</v>
      </c>
      <c r="L43" s="20">
        <v>11886.916860711863</v>
      </c>
      <c r="M43" s="20">
        <v>12020.818106551758</v>
      </c>
      <c r="N43" s="21">
        <v>11829.345809682463</v>
      </c>
      <c r="P43" s="19">
        <v>2019</v>
      </c>
      <c r="Q43" s="20">
        <v>18319.18312235954</v>
      </c>
      <c r="R43" s="20">
        <v>17555.336290937819</v>
      </c>
      <c r="S43" s="20">
        <v>16450.596147212455</v>
      </c>
      <c r="T43" s="20">
        <v>15737.457496629273</v>
      </c>
      <c r="U43" s="20">
        <v>14861.168582219851</v>
      </c>
      <c r="V43" s="20">
        <v>14701.025235852687</v>
      </c>
      <c r="W43" s="20">
        <v>14904.264590977466</v>
      </c>
      <c r="X43" s="20">
        <v>14783.601387656763</v>
      </c>
      <c r="Y43" s="20">
        <v>15143.375907947908</v>
      </c>
      <c r="Z43" s="20">
        <v>15632.168760698132</v>
      </c>
      <c r="AA43" s="20">
        <v>16271.427240275309</v>
      </c>
      <c r="AB43" s="20">
        <v>16821.47276272126</v>
      </c>
      <c r="AC43" s="21">
        <v>18319.18312235954</v>
      </c>
      <c r="AE43" s="19">
        <v>2019</v>
      </c>
      <c r="AF43" s="20">
        <v>18481.591164851412</v>
      </c>
      <c r="AG43" s="20">
        <v>17716.543843746247</v>
      </c>
      <c r="AH43" s="20">
        <v>16592.350464296247</v>
      </c>
      <c r="AI43" s="20">
        <v>15816.728085902309</v>
      </c>
      <c r="AJ43" s="20">
        <v>15108.225090558813</v>
      </c>
      <c r="AK43" s="20">
        <v>15069.100673127461</v>
      </c>
      <c r="AL43" s="20">
        <v>15366.505332172112</v>
      </c>
      <c r="AM43" s="20">
        <v>15185.906117126138</v>
      </c>
      <c r="AN43" s="20">
        <v>15470.735845454396</v>
      </c>
      <c r="AO43" s="20">
        <v>15828.208000101265</v>
      </c>
      <c r="AP43" s="20">
        <v>16460.065053115177</v>
      </c>
      <c r="AQ43" s="20">
        <v>16930.477186976481</v>
      </c>
      <c r="AR43" s="21">
        <v>18481.591164851412</v>
      </c>
    </row>
    <row r="44" spans="1:44" x14ac:dyDescent="0.25">
      <c r="A44" s="22">
        <v>2020</v>
      </c>
      <c r="B44" s="23">
        <v>13073.159688470472</v>
      </c>
      <c r="C44" s="23">
        <v>13575.21651455029</v>
      </c>
      <c r="D44" s="23">
        <v>12838.194652473145</v>
      </c>
      <c r="E44" s="23">
        <v>11933.650701661678</v>
      </c>
      <c r="F44" s="23">
        <v>11665.704021724861</v>
      </c>
      <c r="G44" s="23">
        <v>11704.588570607133</v>
      </c>
      <c r="H44" s="23">
        <v>11856.715537165413</v>
      </c>
      <c r="I44" s="23">
        <v>11894.8433979934</v>
      </c>
      <c r="J44" s="23">
        <v>11749.102597825036</v>
      </c>
      <c r="K44" s="23">
        <v>11976.132425196483</v>
      </c>
      <c r="L44" s="23">
        <v>12251.135595943655</v>
      </c>
      <c r="M44" s="23">
        <v>12389.139616538116</v>
      </c>
      <c r="N44" s="24">
        <v>12238.651159460109</v>
      </c>
      <c r="P44" s="22">
        <v>2020</v>
      </c>
      <c r="Q44" s="23">
        <v>18167.036445017315</v>
      </c>
      <c r="R44" s="23">
        <v>18681.193941955193</v>
      </c>
      <c r="S44" s="23">
        <v>17793.913176100617</v>
      </c>
      <c r="T44" s="23">
        <v>16240.983119391827</v>
      </c>
      <c r="U44" s="23">
        <v>15336.657025441651</v>
      </c>
      <c r="V44" s="23">
        <v>15151.469104582851</v>
      </c>
      <c r="W44" s="23">
        <v>15360.93577514529</v>
      </c>
      <c r="X44" s="23">
        <v>15236.575414704919</v>
      </c>
      <c r="Y44" s="23">
        <v>15607.37353533621</v>
      </c>
      <c r="Z44" s="23">
        <v>16111.143149235279</v>
      </c>
      <c r="AA44" s="23">
        <v>16769.988702369545</v>
      </c>
      <c r="AB44" s="23">
        <v>17336.887786327927</v>
      </c>
      <c r="AC44" s="24">
        <v>18681.193941955193</v>
      </c>
      <c r="AE44" s="22">
        <v>2020</v>
      </c>
      <c r="AF44" s="23">
        <v>18328.095636751281</v>
      </c>
      <c r="AG44" s="23">
        <v>18852.740046741397</v>
      </c>
      <c r="AH44" s="23">
        <v>17947.242817650043</v>
      </c>
      <c r="AI44" s="23">
        <v>16322.789999729604</v>
      </c>
      <c r="AJ44" s="23">
        <v>15591.618195778628</v>
      </c>
      <c r="AK44" s="23">
        <v>15530.822484809951</v>
      </c>
      <c r="AL44" s="23">
        <v>15837.339712743449</v>
      </c>
      <c r="AM44" s="23">
        <v>15651.206883013476</v>
      </c>
      <c r="AN44" s="23">
        <v>15944.763880542298</v>
      </c>
      <c r="AO44" s="23">
        <v>16313.189090348187</v>
      </c>
      <c r="AP44" s="23">
        <v>16964.406434966109</v>
      </c>
      <c r="AQ44" s="23">
        <v>17449.23213917877</v>
      </c>
      <c r="AR44" s="24">
        <v>18852.740046741397</v>
      </c>
    </row>
    <row r="45" spans="1:44" x14ac:dyDescent="0.25">
      <c r="A45" s="22">
        <v>2021</v>
      </c>
      <c r="B45" s="23">
        <v>13567.857778517757</v>
      </c>
      <c r="C45" s="23">
        <v>14088.9128084653</v>
      </c>
      <c r="D45" s="23">
        <v>13324.001490726248</v>
      </c>
      <c r="E45" s="23">
        <v>12385.228923765855</v>
      </c>
      <c r="F45" s="23">
        <v>12107.142942087306</v>
      </c>
      <c r="G45" s="23">
        <v>12147.498911232375</v>
      </c>
      <c r="H45" s="23">
        <v>12305.382475399374</v>
      </c>
      <c r="I45" s="23">
        <v>12344.95312285115</v>
      </c>
      <c r="J45" s="23">
        <v>12193.697382362061</v>
      </c>
      <c r="K45" s="23">
        <v>12429.318187328885</v>
      </c>
      <c r="L45" s="23">
        <v>12714.727682680621</v>
      </c>
      <c r="M45" s="23">
        <v>12857.953878099974</v>
      </c>
      <c r="N45" s="24">
        <v>12697.970296240774</v>
      </c>
      <c r="P45" s="22">
        <v>2021</v>
      </c>
      <c r="Q45" s="23">
        <v>18854.490621768138</v>
      </c>
      <c r="R45" s="23">
        <v>19388.104220962836</v>
      </c>
      <c r="S45" s="23">
        <v>18467.248090723249</v>
      </c>
      <c r="T45" s="23">
        <v>16855.554005169281</v>
      </c>
      <c r="U45" s="23">
        <v>15917.007538935912</v>
      </c>
      <c r="V45" s="23">
        <v>15724.811969357766</v>
      </c>
      <c r="W45" s="23">
        <v>15942.205014593586</v>
      </c>
      <c r="X45" s="23">
        <v>15813.138765580485</v>
      </c>
      <c r="Y45" s="23">
        <v>16197.968162998766</v>
      </c>
      <c r="Z45" s="23">
        <v>16720.800793931092</v>
      </c>
      <c r="AA45" s="23">
        <v>17404.577553027684</v>
      </c>
      <c r="AB45" s="23">
        <v>17992.928520139543</v>
      </c>
      <c r="AC45" s="24">
        <v>19388.104220962836</v>
      </c>
      <c r="AE45" s="22">
        <v>2021</v>
      </c>
      <c r="AF45" s="23">
        <v>19021.644413157734</v>
      </c>
      <c r="AG45" s="23">
        <v>19566.141757997637</v>
      </c>
      <c r="AH45" s="23">
        <v>18626.379839997942</v>
      </c>
      <c r="AI45" s="23">
        <v>16940.456518729643</v>
      </c>
      <c r="AJ45" s="23">
        <v>16181.616629669143</v>
      </c>
      <c r="AK45" s="23">
        <v>16118.52036376073</v>
      </c>
      <c r="AL45" s="23">
        <v>16436.636431671603</v>
      </c>
      <c r="AM45" s="23">
        <v>16243.460197167518</v>
      </c>
      <c r="AN45" s="23">
        <v>16548.125609911796</v>
      </c>
      <c r="AO45" s="23">
        <v>16930.492303793424</v>
      </c>
      <c r="AP45" s="23">
        <v>17606.352197287441</v>
      </c>
      <c r="AQ45" s="23">
        <v>18109.524066895094</v>
      </c>
      <c r="AR45" s="24">
        <v>19566.141757997637</v>
      </c>
    </row>
    <row r="46" spans="1:44" x14ac:dyDescent="0.25">
      <c r="A46" s="22">
        <v>2022</v>
      </c>
      <c r="B46" s="23">
        <v>14086.293804059434</v>
      </c>
      <c r="C46" s="23">
        <v>14627.258660836253</v>
      </c>
      <c r="D46" s="23">
        <v>13833.119620494719</v>
      </c>
      <c r="E46" s="23">
        <v>12858.475987781179</v>
      </c>
      <c r="F46" s="23">
        <v>12569.764173089514</v>
      </c>
      <c r="G46" s="23">
        <v>12611.662168145524</v>
      </c>
      <c r="H46" s="23">
        <v>12775.578558484589</v>
      </c>
      <c r="I46" s="23">
        <v>12816.661224231948</v>
      </c>
      <c r="J46" s="23">
        <v>12659.625910709326</v>
      </c>
      <c r="K46" s="23">
        <v>12904.249928685602</v>
      </c>
      <c r="L46" s="23">
        <v>13200.565092923127</v>
      </c>
      <c r="M46" s="23">
        <v>13349.264047618026</v>
      </c>
      <c r="N46" s="24">
        <v>13183.167247655732</v>
      </c>
      <c r="P46" s="22">
        <v>2022</v>
      </c>
      <c r="Q46" s="23">
        <v>19574.932075469031</v>
      </c>
      <c r="R46" s="23">
        <v>20128.935371995281</v>
      </c>
      <c r="S46" s="23">
        <v>19172.892773851159</v>
      </c>
      <c r="T46" s="23">
        <v>17499.614885625953</v>
      </c>
      <c r="U46" s="23">
        <v>16525.205993084535</v>
      </c>
      <c r="V46" s="23">
        <v>16325.666514921459</v>
      </c>
      <c r="W46" s="23">
        <v>16551.36627947821</v>
      </c>
      <c r="X46" s="23">
        <v>16417.368331278529</v>
      </c>
      <c r="Y46" s="23">
        <v>16816.902291979088</v>
      </c>
      <c r="Z46" s="23">
        <v>17359.712672945996</v>
      </c>
      <c r="AA46" s="23">
        <v>18069.616954244739</v>
      </c>
      <c r="AB46" s="23">
        <v>18680.449166516461</v>
      </c>
      <c r="AC46" s="24">
        <v>20128.935371995281</v>
      </c>
      <c r="AE46" s="22">
        <v>2022</v>
      </c>
      <c r="AF46" s="23">
        <v>19748.472914001726</v>
      </c>
      <c r="AG46" s="23">
        <v>20313.775830655904</v>
      </c>
      <c r="AH46" s="23">
        <v>19338.105043203392</v>
      </c>
      <c r="AI46" s="23">
        <v>17587.761575415705</v>
      </c>
      <c r="AJ46" s="23">
        <v>16799.925956702886</v>
      </c>
      <c r="AK46" s="23">
        <v>16734.418744434475</v>
      </c>
      <c r="AL46" s="23">
        <v>17064.690219086842</v>
      </c>
      <c r="AM46" s="23">
        <v>16864.132604199782</v>
      </c>
      <c r="AN46" s="23">
        <v>17180.439466042477</v>
      </c>
      <c r="AO46" s="23">
        <v>17577.416621819521</v>
      </c>
      <c r="AP46" s="23">
        <v>18279.101529308071</v>
      </c>
      <c r="AQ46" s="23">
        <v>18801.499899406961</v>
      </c>
      <c r="AR46" s="24">
        <v>20313.775830655904</v>
      </c>
    </row>
    <row r="47" spans="1:44" x14ac:dyDescent="0.25">
      <c r="A47" s="22">
        <v>2023</v>
      </c>
      <c r="B47" s="23">
        <v>14622.649077868064</v>
      </c>
      <c r="C47" s="23">
        <v>15184.211925707214</v>
      </c>
      <c r="D47" s="23">
        <v>14359.834934322673</v>
      </c>
      <c r="E47" s="23">
        <v>13348.080386576308</v>
      </c>
      <c r="F47" s="23">
        <v>13048.375467057014</v>
      </c>
      <c r="G47" s="23">
        <v>13091.868786683341</v>
      </c>
      <c r="H47" s="23">
        <v>13262.026522094784</v>
      </c>
      <c r="I47" s="23">
        <v>13304.673467612412</v>
      </c>
      <c r="J47" s="23">
        <v>13141.658815609871</v>
      </c>
      <c r="K47" s="23">
        <v>13395.597234092545</v>
      </c>
      <c r="L47" s="23">
        <v>13703.195011291222</v>
      </c>
      <c r="M47" s="23">
        <v>13857.555885982243</v>
      </c>
      <c r="N47" s="24">
        <v>13685.134718811534</v>
      </c>
      <c r="P47" s="22">
        <v>2023</v>
      </c>
      <c r="Q47" s="23">
        <v>20320.274902983951</v>
      </c>
      <c r="R47" s="23">
        <v>20895.372647342429</v>
      </c>
      <c r="S47" s="23">
        <v>19902.927394487771</v>
      </c>
      <c r="T47" s="23">
        <v>18165.937118009078</v>
      </c>
      <c r="U47" s="23">
        <v>17154.426248494125</v>
      </c>
      <c r="V47" s="23">
        <v>16947.289026528848</v>
      </c>
      <c r="W47" s="23">
        <v>17181.582624261398</v>
      </c>
      <c r="X47" s="23">
        <v>17042.482517382079</v>
      </c>
      <c r="Y47" s="23">
        <v>17457.229290612897</v>
      </c>
      <c r="Z47" s="23">
        <v>18020.707933548456</v>
      </c>
      <c r="AA47" s="23">
        <v>18757.642810010857</v>
      </c>
      <c r="AB47" s="23">
        <v>19391.733310305066</v>
      </c>
      <c r="AC47" s="24">
        <v>20895.372647342429</v>
      </c>
      <c r="AE47" s="22">
        <v>2023</v>
      </c>
      <c r="AF47" s="23">
        <v>20500.423550871106</v>
      </c>
      <c r="AG47" s="23">
        <v>21087.251164146299</v>
      </c>
      <c r="AH47" s="23">
        <v>20074.430351312345</v>
      </c>
      <c r="AI47" s="23">
        <v>18257.440115894849</v>
      </c>
      <c r="AJ47" s="23">
        <v>17439.606557704919</v>
      </c>
      <c r="AK47" s="23">
        <v>17371.605067008037</v>
      </c>
      <c r="AL47" s="23">
        <v>17714.452088477934</v>
      </c>
      <c r="AM47" s="23">
        <v>17506.257962813557</v>
      </c>
      <c r="AN47" s="23">
        <v>17834.608649373455</v>
      </c>
      <c r="AO47" s="23">
        <v>18246.701263768944</v>
      </c>
      <c r="AP47" s="23">
        <v>18975.103802304984</v>
      </c>
      <c r="AQ47" s="23">
        <v>19517.393218603043</v>
      </c>
      <c r="AR47" s="24">
        <v>21087.251164146299</v>
      </c>
    </row>
    <row r="48" spans="1:44" x14ac:dyDescent="0.25">
      <c r="A48" s="22">
        <v>2024</v>
      </c>
      <c r="B48" s="23">
        <v>15106.391968459679</v>
      </c>
      <c r="C48" s="23">
        <v>15686.532300707839</v>
      </c>
      <c r="D48" s="23">
        <v>14834.883471872648</v>
      </c>
      <c r="E48" s="23">
        <v>13789.658308310381</v>
      </c>
      <c r="F48" s="23">
        <v>13480.03862414614</v>
      </c>
      <c r="G48" s="23">
        <v>13524.970779105613</v>
      </c>
      <c r="H48" s="23">
        <v>13700.757630988779</v>
      </c>
      <c r="I48" s="23">
        <v>13744.815412298862</v>
      </c>
      <c r="J48" s="23">
        <v>13576.407949558092</v>
      </c>
      <c r="K48" s="23">
        <v>13838.747096522653</v>
      </c>
      <c r="L48" s="23">
        <v>14156.520747948309</v>
      </c>
      <c r="M48" s="23">
        <v>14315.988151238877</v>
      </c>
      <c r="N48" s="24">
        <v>14142.094161993322</v>
      </c>
      <c r="P48" s="22">
        <v>2024</v>
      </c>
      <c r="Q48" s="23">
        <v>20992.5052537802</v>
      </c>
      <c r="R48" s="23">
        <v>21586.628240674909</v>
      </c>
      <c r="S48" s="23">
        <v>20561.351157362365</v>
      </c>
      <c r="T48" s="23">
        <v>18766.898194553793</v>
      </c>
      <c r="U48" s="23">
        <v>17721.924770526435</v>
      </c>
      <c r="V48" s="23">
        <v>17507.935085784477</v>
      </c>
      <c r="W48" s="23">
        <v>17749.979526856743</v>
      </c>
      <c r="X48" s="23">
        <v>17606.277744355917</v>
      </c>
      <c r="Y48" s="23">
        <v>18034.745068622178</v>
      </c>
      <c r="Z48" s="23">
        <v>18616.864573830284</v>
      </c>
      <c r="AA48" s="23">
        <v>19378.178549142649</v>
      </c>
      <c r="AB48" s="23">
        <v>20033.245875856992</v>
      </c>
      <c r="AC48" s="24">
        <v>21586.628240674909</v>
      </c>
      <c r="AE48" s="22">
        <v>2024</v>
      </c>
      <c r="AF48" s="23">
        <v>21178.613535055334</v>
      </c>
      <c r="AG48" s="23">
        <v>21784.854435513509</v>
      </c>
      <c r="AH48" s="23">
        <v>20738.527732943534</v>
      </c>
      <c r="AI48" s="23">
        <v>18861.428272174526</v>
      </c>
      <c r="AJ48" s="23">
        <v>18016.539344786117</v>
      </c>
      <c r="AK48" s="23">
        <v>17946.288245451353</v>
      </c>
      <c r="AL48" s="23">
        <v>18300.477248002335</v>
      </c>
      <c r="AM48" s="23">
        <v>18085.395695332303</v>
      </c>
      <c r="AN48" s="23">
        <v>18424.608798777022</v>
      </c>
      <c r="AO48" s="23">
        <v>18850.334159976297</v>
      </c>
      <c r="AP48" s="23">
        <v>19602.833532651577</v>
      </c>
      <c r="AQ48" s="23">
        <v>20163.06283442321</v>
      </c>
      <c r="AR48" s="24">
        <v>21784.854435513509</v>
      </c>
    </row>
    <row r="49" spans="1:44" x14ac:dyDescent="0.25">
      <c r="A49" s="22">
        <v>2025</v>
      </c>
      <c r="B49" s="23">
        <v>15638.460748466794</v>
      </c>
      <c r="C49" s="23">
        <v>16239.034454842722</v>
      </c>
      <c r="D49" s="23">
        <v>15357.389333424962</v>
      </c>
      <c r="E49" s="23">
        <v>14275.349841281099</v>
      </c>
      <c r="F49" s="23">
        <v>13954.824908003535</v>
      </c>
      <c r="G49" s="23">
        <v>14001.339637870524</v>
      </c>
      <c r="H49" s="23">
        <v>14183.317954665899</v>
      </c>
      <c r="I49" s="23">
        <v>14228.927514190162</v>
      </c>
      <c r="J49" s="23">
        <v>14054.588499201067</v>
      </c>
      <c r="K49" s="23">
        <v>14326.167606982543</v>
      </c>
      <c r="L49" s="23">
        <v>14655.133701937104</v>
      </c>
      <c r="M49" s="23">
        <v>14820.217775766665</v>
      </c>
      <c r="N49" s="24">
        <v>14635.818790285635</v>
      </c>
      <c r="P49" s="22">
        <v>2025</v>
      </c>
      <c r="Q49" s="23">
        <v>21731.89138138713</v>
      </c>
      <c r="R49" s="23">
        <v>22346.940231550267</v>
      </c>
      <c r="S49" s="23">
        <v>21285.551419637908</v>
      </c>
      <c r="T49" s="23">
        <v>19427.895251146929</v>
      </c>
      <c r="U49" s="23">
        <v>18346.11636516525</v>
      </c>
      <c r="V49" s="23">
        <v>18124.589656974375</v>
      </c>
      <c r="W49" s="23">
        <v>18375.159250229754</v>
      </c>
      <c r="X49" s="23">
        <v>18226.396084954031</v>
      </c>
      <c r="Y49" s="23">
        <v>18669.954642585031</v>
      </c>
      <c r="Z49" s="23">
        <v>19272.577231229676</v>
      </c>
      <c r="AA49" s="23">
        <v>20060.705776089329</v>
      </c>
      <c r="AB49" s="23">
        <v>20738.845513083717</v>
      </c>
      <c r="AC49" s="24">
        <v>22346.940231550267</v>
      </c>
      <c r="AE49" s="22">
        <v>2025</v>
      </c>
      <c r="AF49" s="23">
        <v>21924.554663113333</v>
      </c>
      <c r="AG49" s="23">
        <v>22552.148237126559</v>
      </c>
      <c r="AH49" s="23">
        <v>21468.968408192086</v>
      </c>
      <c r="AI49" s="23">
        <v>19525.754813609488</v>
      </c>
      <c r="AJ49" s="23">
        <v>18651.107687057716</v>
      </c>
      <c r="AK49" s="23">
        <v>18578.382243300057</v>
      </c>
      <c r="AL49" s="23">
        <v>18945.046290247661</v>
      </c>
      <c r="AM49" s="23">
        <v>18722.389256975108</v>
      </c>
      <c r="AN49" s="23">
        <v>19073.549932182104</v>
      </c>
      <c r="AO49" s="23">
        <v>19514.269950876318</v>
      </c>
      <c r="AP49" s="23">
        <v>20293.273430158351</v>
      </c>
      <c r="AQ49" s="23">
        <v>20873.234811022088</v>
      </c>
      <c r="AR49" s="24">
        <v>22552.148237126559</v>
      </c>
    </row>
    <row r="50" spans="1:44" x14ac:dyDescent="0.25">
      <c r="A50" s="22">
        <v>2026</v>
      </c>
      <c r="B50" s="23">
        <v>16178.917008464188</v>
      </c>
      <c r="C50" s="23">
        <v>16800.246198670742</v>
      </c>
      <c r="D50" s="23">
        <v>15888.131926060267</v>
      </c>
      <c r="E50" s="23">
        <v>14768.697767874806</v>
      </c>
      <c r="F50" s="23">
        <v>14437.095676207975</v>
      </c>
      <c r="G50" s="23">
        <v>14485.217928537888</v>
      </c>
      <c r="H50" s="23">
        <v>14673.485311890243</v>
      </c>
      <c r="I50" s="23">
        <v>14720.671111708041</v>
      </c>
      <c r="J50" s="23">
        <v>14540.307040063555</v>
      </c>
      <c r="K50" s="23">
        <v>14821.271766496751</v>
      </c>
      <c r="L50" s="23">
        <v>15161.606741560725</v>
      </c>
      <c r="M50" s="23">
        <v>15332.396026572009</v>
      </c>
      <c r="N50" s="24">
        <v>15141.624317608575</v>
      </c>
      <c r="P50" s="22">
        <v>2026</v>
      </c>
      <c r="Q50" s="23">
        <v>22482.933119289984</v>
      </c>
      <c r="R50" s="23">
        <v>23119.237705974854</v>
      </c>
      <c r="S50" s="23">
        <v>22021.16790371979</v>
      </c>
      <c r="T50" s="23">
        <v>20099.312200419601</v>
      </c>
      <c r="U50" s="23">
        <v>18980.147654796248</v>
      </c>
      <c r="V50" s="23">
        <v>18750.965110259072</v>
      </c>
      <c r="W50" s="23">
        <v>19010.194245359267</v>
      </c>
      <c r="X50" s="23">
        <v>18856.289910167689</v>
      </c>
      <c r="Y50" s="23">
        <v>19315.177597883987</v>
      </c>
      <c r="Z50" s="23">
        <v>19938.626478558734</v>
      </c>
      <c r="AA50" s="23">
        <v>20753.99229520639</v>
      </c>
      <c r="AB50" s="23">
        <v>21455.56815369039</v>
      </c>
      <c r="AC50" s="24">
        <v>23119.237705974854</v>
      </c>
      <c r="AE50" s="22">
        <v>2026</v>
      </c>
      <c r="AF50" s="23">
        <v>22682.254733850561</v>
      </c>
      <c r="AG50" s="23">
        <v>23331.537582867586</v>
      </c>
      <c r="AH50" s="23">
        <v>22210.923678504172</v>
      </c>
      <c r="AI50" s="23">
        <v>20200.55373339602</v>
      </c>
      <c r="AJ50" s="23">
        <v>19295.679302352022</v>
      </c>
      <c r="AK50" s="23">
        <v>19220.440508849013</v>
      </c>
      <c r="AL50" s="23">
        <v>19599.776255567846</v>
      </c>
      <c r="AM50" s="23">
        <v>19369.424322560586</v>
      </c>
      <c r="AN50" s="23">
        <v>19732.720909877677</v>
      </c>
      <c r="AO50" s="23">
        <v>20188.671960374864</v>
      </c>
      <c r="AP50" s="23">
        <v>20994.597354397069</v>
      </c>
      <c r="AQ50" s="23">
        <v>21594.6018689097</v>
      </c>
      <c r="AR50" s="24">
        <v>23331.537582867586</v>
      </c>
    </row>
    <row r="51" spans="1:44" x14ac:dyDescent="0.25">
      <c r="A51" s="22">
        <v>2027</v>
      </c>
      <c r="B51" s="23">
        <v>16731.524310271747</v>
      </c>
      <c r="C51" s="23">
        <v>17374.075628458482</v>
      </c>
      <c r="D51" s="23">
        <v>16430.807168774561</v>
      </c>
      <c r="E51" s="23">
        <v>15273.137602781368</v>
      </c>
      <c r="F51" s="23">
        <v>14930.209305716864</v>
      </c>
      <c r="G51" s="23">
        <v>14979.975222329314</v>
      </c>
      <c r="H51" s="23">
        <v>15174.673068899838</v>
      </c>
      <c r="I51" s="23">
        <v>15223.47054751587</v>
      </c>
      <c r="J51" s="23">
        <v>15036.945958271699</v>
      </c>
      <c r="K51" s="23">
        <v>15327.507319590663</v>
      </c>
      <c r="L51" s="23">
        <v>15679.466780532304</v>
      </c>
      <c r="M51" s="23">
        <v>15856.089546605288</v>
      </c>
      <c r="N51" s="24">
        <v>15658.801836645229</v>
      </c>
      <c r="P51" s="22">
        <v>2027</v>
      </c>
      <c r="Q51" s="23">
        <v>23250.860478165163</v>
      </c>
      <c r="R51" s="23">
        <v>23908.89869266899</v>
      </c>
      <c r="S51" s="23">
        <v>22773.32320382792</v>
      </c>
      <c r="T51" s="23">
        <v>20785.82457188741</v>
      </c>
      <c r="U51" s="23">
        <v>19628.43382734654</v>
      </c>
      <c r="V51" s="23">
        <v>19391.423320808455</v>
      </c>
      <c r="W51" s="23">
        <v>19659.506689651411</v>
      </c>
      <c r="X51" s="23">
        <v>19500.345595965908</v>
      </c>
      <c r="Y51" s="23">
        <v>19974.907057570097</v>
      </c>
      <c r="Z51" s="23">
        <v>20619.650466400493</v>
      </c>
      <c r="AA51" s="23">
        <v>21462.865928589199</v>
      </c>
      <c r="AB51" s="23">
        <v>22188.404821308883</v>
      </c>
      <c r="AC51" s="24">
        <v>23908.89869266899</v>
      </c>
      <c r="AE51" s="22">
        <v>2027</v>
      </c>
      <c r="AF51" s="23">
        <v>23456.990124410222</v>
      </c>
      <c r="AG51" s="23">
        <v>24128.449886944858</v>
      </c>
      <c r="AH51" s="23">
        <v>22969.560279347766</v>
      </c>
      <c r="AI51" s="23">
        <v>20890.524111993705</v>
      </c>
      <c r="AJ51" s="23">
        <v>19954.742777999887</v>
      </c>
      <c r="AK51" s="23">
        <v>19876.934127277924</v>
      </c>
      <c r="AL51" s="23">
        <v>20269.226470743244</v>
      </c>
      <c r="AM51" s="23">
        <v>20031.006634087134</v>
      </c>
      <c r="AN51" s="23">
        <v>20406.711984411548</v>
      </c>
      <c r="AO51" s="23">
        <v>20878.236504977209</v>
      </c>
      <c r="AP51" s="23">
        <v>21711.689097341292</v>
      </c>
      <c r="AQ51" s="23">
        <v>22332.187373931054</v>
      </c>
      <c r="AR51" s="24">
        <v>24128.449886944858</v>
      </c>
    </row>
    <row r="52" spans="1:44" x14ac:dyDescent="0.25">
      <c r="A52" s="22">
        <v>2028</v>
      </c>
      <c r="B52" s="23">
        <v>17336.493763180606</v>
      </c>
      <c r="C52" s="23">
        <v>18002.27810617851</v>
      </c>
      <c r="D52" s="23">
        <v>17024.903453094699</v>
      </c>
      <c r="E52" s="23">
        <v>15825.37549386723</v>
      </c>
      <c r="F52" s="23">
        <v>15470.0477799645</v>
      </c>
      <c r="G52" s="23">
        <v>15521.613105811173</v>
      </c>
      <c r="H52" s="23">
        <v>15723.350732352608</v>
      </c>
      <c r="I52" s="23">
        <v>15773.912603942896</v>
      </c>
      <c r="J52" s="23">
        <v>15580.643758968254</v>
      </c>
      <c r="K52" s="23">
        <v>15881.711081641</v>
      </c>
      <c r="L52" s="23">
        <v>16246.396503384742</v>
      </c>
      <c r="M52" s="23">
        <v>16429.405500394067</v>
      </c>
      <c r="N52" s="24">
        <v>16229.840172928416</v>
      </c>
      <c r="P52" s="22">
        <v>2028</v>
      </c>
      <c r="Q52" s="23">
        <v>24091.552580229076</v>
      </c>
      <c r="R52" s="23">
        <v>24773.383786407725</v>
      </c>
      <c r="S52" s="23">
        <v>23596.748770085404</v>
      </c>
      <c r="T52" s="23">
        <v>21537.387232068606</v>
      </c>
      <c r="U52" s="23">
        <v>20338.148175769511</v>
      </c>
      <c r="V52" s="23">
        <v>20092.567970869517</v>
      </c>
      <c r="W52" s="23">
        <v>20370.344553909534</v>
      </c>
      <c r="X52" s="23">
        <v>20205.428599041887</v>
      </c>
      <c r="Y52" s="23">
        <v>20697.148998616962</v>
      </c>
      <c r="Z52" s="23">
        <v>21365.204692692478</v>
      </c>
      <c r="AA52" s="23">
        <v>22238.908685835377</v>
      </c>
      <c r="AB52" s="23">
        <v>22990.681223431231</v>
      </c>
      <c r="AC52" s="24">
        <v>24773.383786407725</v>
      </c>
      <c r="AE52" s="22">
        <v>2028</v>
      </c>
      <c r="AF52" s="23">
        <v>24305.135351306319</v>
      </c>
      <c r="AG52" s="23">
        <v>25000.873394627444</v>
      </c>
      <c r="AH52" s="23">
        <v>23800.081280188268</v>
      </c>
      <c r="AI52" s="23">
        <v>21645.872441808064</v>
      </c>
      <c r="AJ52" s="23">
        <v>20676.255629876294</v>
      </c>
      <c r="AK52" s="23">
        <v>20595.633615829756</v>
      </c>
      <c r="AL52" s="23">
        <v>21002.110254760657</v>
      </c>
      <c r="AM52" s="23">
        <v>20755.27699343496</v>
      </c>
      <c r="AN52" s="23">
        <v>21144.566895652304</v>
      </c>
      <c r="AO52" s="23">
        <v>21633.140546108931</v>
      </c>
      <c r="AP52" s="23">
        <v>22496.728668833413</v>
      </c>
      <c r="AQ52" s="23">
        <v>23139.662588222851</v>
      </c>
      <c r="AR52" s="24">
        <v>25000.873394627444</v>
      </c>
    </row>
    <row r="53" spans="1:44" ht="15.75" thickBot="1" x14ac:dyDescent="0.3">
      <c r="A53" s="25">
        <v>2029</v>
      </c>
      <c r="B53" s="26">
        <v>17971.682213495653</v>
      </c>
      <c r="C53" s="26">
        <v>18661.860100589023</v>
      </c>
      <c r="D53" s="26">
        <v>17648.675606152625</v>
      </c>
      <c r="E53" s="26">
        <v>16405.198373448107</v>
      </c>
      <c r="F53" s="26">
        <v>16036.851875987924</v>
      </c>
      <c r="G53" s="26">
        <v>16090.306493859962</v>
      </c>
      <c r="H53" s="26">
        <v>16299.435546379656</v>
      </c>
      <c r="I53" s="26">
        <v>16351.849944628404</v>
      </c>
      <c r="J53" s="26">
        <v>16151.499959729474</v>
      </c>
      <c r="K53" s="26">
        <v>16463.598029953671</v>
      </c>
      <c r="L53" s="26">
        <v>16841.6450905071</v>
      </c>
      <c r="M53" s="26">
        <v>17031.359318850511</v>
      </c>
      <c r="N53" s="27">
        <v>16819.448439585685</v>
      </c>
      <c r="P53" s="25">
        <v>2029</v>
      </c>
      <c r="Q53" s="26">
        <v>24974.238327310133</v>
      </c>
      <c r="R53" s="26">
        <v>25681.051015508459</v>
      </c>
      <c r="S53" s="26">
        <v>24461.305495827517</v>
      </c>
      <c r="T53" s="26">
        <v>22326.491407725345</v>
      </c>
      <c r="U53" s="26">
        <v>21083.313663007841</v>
      </c>
      <c r="V53" s="26">
        <v>20828.735692359518</v>
      </c>
      <c r="W53" s="26">
        <v>21116.689678034996</v>
      </c>
      <c r="X53" s="26">
        <v>20945.731399313663</v>
      </c>
      <c r="Y53" s="26">
        <v>21455.46784774273</v>
      </c>
      <c r="Z53" s="26">
        <v>22148.00030550763</v>
      </c>
      <c r="AA53" s="26">
        <v>23053.715770694391</v>
      </c>
      <c r="AB53" s="26">
        <v>23833.032357258158</v>
      </c>
      <c r="AC53" s="27">
        <v>25681.051015508459</v>
      </c>
      <c r="AE53" s="25">
        <v>2029</v>
      </c>
      <c r="AF53" s="26">
        <v>25195.646516331035</v>
      </c>
      <c r="AG53" s="26">
        <v>25916.875571594901</v>
      </c>
      <c r="AH53" s="26">
        <v>24672.08786653975</v>
      </c>
      <c r="AI53" s="26">
        <v>22438.951386134744</v>
      </c>
      <c r="AJ53" s="26">
        <v>21433.808970895658</v>
      </c>
      <c r="AK53" s="26">
        <v>21350.233062430612</v>
      </c>
      <c r="AL53" s="26">
        <v>21771.602520515073</v>
      </c>
      <c r="AM53" s="26">
        <v>21515.72558294842</v>
      </c>
      <c r="AN53" s="26">
        <v>21919.27860278865</v>
      </c>
      <c r="AO53" s="26">
        <v>22425.753008965403</v>
      </c>
      <c r="AP53" s="26">
        <v>23320.981970309109</v>
      </c>
      <c r="AQ53" s="26">
        <v>23987.472221531883</v>
      </c>
      <c r="AR53" s="27">
        <v>25916.875571594901</v>
      </c>
    </row>
    <row r="54" spans="1:44" ht="15.75" thickBot="1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</row>
    <row r="55" spans="1:44" ht="19.5" thickBot="1" x14ac:dyDescent="0.35">
      <c r="A55" s="16" t="s">
        <v>27</v>
      </c>
      <c r="B55" s="17" t="s">
        <v>14</v>
      </c>
      <c r="C55" s="17" t="s">
        <v>15</v>
      </c>
      <c r="D55" s="17" t="s">
        <v>16</v>
      </c>
      <c r="E55" s="17" t="s">
        <v>17</v>
      </c>
      <c r="F55" s="17" t="s">
        <v>18</v>
      </c>
      <c r="G55" s="17" t="s">
        <v>19</v>
      </c>
      <c r="H55" s="17" t="s">
        <v>20</v>
      </c>
      <c r="I55" s="17" t="s">
        <v>21</v>
      </c>
      <c r="J55" s="17" t="s">
        <v>22</v>
      </c>
      <c r="K55" s="17" t="s">
        <v>23</v>
      </c>
      <c r="L55" s="17" t="s">
        <v>24</v>
      </c>
      <c r="M55" s="17" t="s">
        <v>25</v>
      </c>
      <c r="N55" s="18" t="s">
        <v>26</v>
      </c>
      <c r="P55" s="16" t="s">
        <v>27</v>
      </c>
      <c r="Q55" s="17" t="s">
        <v>14</v>
      </c>
      <c r="R55" s="17" t="s">
        <v>15</v>
      </c>
      <c r="S55" s="17" t="s">
        <v>16</v>
      </c>
      <c r="T55" s="17" t="s">
        <v>17</v>
      </c>
      <c r="U55" s="17" t="s">
        <v>18</v>
      </c>
      <c r="V55" s="17" t="s">
        <v>19</v>
      </c>
      <c r="W55" s="17" t="s">
        <v>20</v>
      </c>
      <c r="X55" s="17" t="s">
        <v>21</v>
      </c>
      <c r="Y55" s="17" t="s">
        <v>22</v>
      </c>
      <c r="Z55" s="17" t="s">
        <v>23</v>
      </c>
      <c r="AA55" s="17" t="s">
        <v>24</v>
      </c>
      <c r="AB55" s="17" t="s">
        <v>25</v>
      </c>
      <c r="AC55" s="18" t="s">
        <v>26</v>
      </c>
      <c r="AE55" s="16" t="s">
        <v>27</v>
      </c>
      <c r="AF55" s="17" t="s">
        <v>14</v>
      </c>
      <c r="AG55" s="17" t="s">
        <v>15</v>
      </c>
      <c r="AH55" s="17" t="s">
        <v>16</v>
      </c>
      <c r="AI55" s="17" t="s">
        <v>17</v>
      </c>
      <c r="AJ55" s="17" t="s">
        <v>18</v>
      </c>
      <c r="AK55" s="17" t="s">
        <v>19</v>
      </c>
      <c r="AL55" s="17" t="s">
        <v>20</v>
      </c>
      <c r="AM55" s="17" t="s">
        <v>21</v>
      </c>
      <c r="AN55" s="17" t="s">
        <v>22</v>
      </c>
      <c r="AO55" s="17" t="s">
        <v>23</v>
      </c>
      <c r="AP55" s="17" t="s">
        <v>24</v>
      </c>
      <c r="AQ55" s="17" t="s">
        <v>25</v>
      </c>
      <c r="AR55" s="18" t="s">
        <v>26</v>
      </c>
    </row>
    <row r="56" spans="1:44" x14ac:dyDescent="0.25">
      <c r="A56" s="19">
        <v>2019</v>
      </c>
      <c r="B56" s="20">
        <v>16729.420279517464</v>
      </c>
      <c r="C56" s="20">
        <v>17141.134485797498</v>
      </c>
      <c r="D56" s="20">
        <v>16803</v>
      </c>
      <c r="E56" s="20">
        <v>16918.980149605333</v>
      </c>
      <c r="F56" s="20">
        <v>16644.500728125451</v>
      </c>
      <c r="G56" s="20">
        <v>16243.897271528476</v>
      </c>
      <c r="H56" s="20">
        <v>16119.112605736795</v>
      </c>
      <c r="I56" s="20">
        <v>16549.82275365524</v>
      </c>
      <c r="J56" s="20">
        <v>16888.173166629465</v>
      </c>
      <c r="K56" s="20">
        <v>17363.570749970913</v>
      </c>
      <c r="L56" s="20">
        <v>17454.402897496188</v>
      </c>
      <c r="M56" s="20">
        <v>17336.382249689283</v>
      </c>
      <c r="N56" s="21">
        <v>16846.672494596307</v>
      </c>
      <c r="P56" s="19">
        <v>2019</v>
      </c>
      <c r="Q56" s="20">
        <v>19388.852080710658</v>
      </c>
      <c r="R56" s="20">
        <v>20103.501096769429</v>
      </c>
      <c r="S56" s="20">
        <v>19594.49337135208</v>
      </c>
      <c r="T56" s="20">
        <v>19864.738245743614</v>
      </c>
      <c r="U56" s="20">
        <v>19504.010848782291</v>
      </c>
      <c r="V56" s="20">
        <v>18991.922732128456</v>
      </c>
      <c r="W56" s="20">
        <v>18340.503644064425</v>
      </c>
      <c r="X56" s="20">
        <v>19307.514825953585</v>
      </c>
      <c r="Y56" s="20">
        <v>19566.119854219178</v>
      </c>
      <c r="Z56" s="20">
        <v>20055.702125136315</v>
      </c>
      <c r="AA56" s="20">
        <v>20359.036244139712</v>
      </c>
      <c r="AB56" s="20">
        <v>20807.491007921853</v>
      </c>
      <c r="AC56" s="21">
        <v>20807.491007921853</v>
      </c>
      <c r="AE56" s="19">
        <v>2019</v>
      </c>
      <c r="AF56" s="20">
        <v>19522.468075225919</v>
      </c>
      <c r="AG56" s="20">
        <v>20354.300017967413</v>
      </c>
      <c r="AH56" s="20">
        <v>19817.710997030012</v>
      </c>
      <c r="AI56" s="20">
        <v>19955.441931033667</v>
      </c>
      <c r="AJ56" s="20">
        <v>19719.12310306355</v>
      </c>
      <c r="AK56" s="20">
        <v>19206.367269581671</v>
      </c>
      <c r="AL56" s="20">
        <v>18551.528303680076</v>
      </c>
      <c r="AM56" s="20">
        <v>19484.565251903765</v>
      </c>
      <c r="AN56" s="20">
        <v>19782.562640626944</v>
      </c>
      <c r="AO56" s="20">
        <v>20179.44445337278</v>
      </c>
      <c r="AP56" s="20">
        <v>20518.627724113521</v>
      </c>
      <c r="AQ56" s="20">
        <v>20948.854984126796</v>
      </c>
      <c r="AR56" s="21">
        <v>20948.854984126796</v>
      </c>
    </row>
    <row r="57" spans="1:44" x14ac:dyDescent="0.25">
      <c r="A57" s="22">
        <v>2020</v>
      </c>
      <c r="B57" s="23">
        <v>17856.173945825842</v>
      </c>
      <c r="C57" s="23">
        <v>17932.050104420465</v>
      </c>
      <c r="D57" s="23">
        <v>18252.376628300339</v>
      </c>
      <c r="E57" s="23">
        <v>18066.245399851876</v>
      </c>
      <c r="F57" s="23">
        <v>17746.721374171091</v>
      </c>
      <c r="G57" s="23">
        <v>17249.383425449625</v>
      </c>
      <c r="H57" s="23">
        <v>17109.242363967711</v>
      </c>
      <c r="I57" s="23">
        <v>17560.80701443311</v>
      </c>
      <c r="J57" s="23">
        <v>17924.696699866461</v>
      </c>
      <c r="K57" s="23">
        <v>18143.922894531035</v>
      </c>
      <c r="L57" s="23">
        <v>18239.627620406794</v>
      </c>
      <c r="M57" s="23">
        <v>18114.842767746239</v>
      </c>
      <c r="N57" s="24">
        <v>17849.002008831339</v>
      </c>
      <c r="P57" s="22">
        <v>2020</v>
      </c>
      <c r="Q57" s="23">
        <v>20703.345014782913</v>
      </c>
      <c r="R57" s="23">
        <v>21074.700437703272</v>
      </c>
      <c r="S57" s="23">
        <v>21274.182784609853</v>
      </c>
      <c r="T57" s="23">
        <v>21211.432359944774</v>
      </c>
      <c r="U57" s="23">
        <v>20794.560814813976</v>
      </c>
      <c r="V57" s="23">
        <v>20157.287852672387</v>
      </c>
      <c r="W57" s="23">
        <v>19461.333569128008</v>
      </c>
      <c r="X57" s="23">
        <v>20482.495707673075</v>
      </c>
      <c r="Y57" s="23">
        <v>20764.135652458717</v>
      </c>
      <c r="Z57" s="23">
        <v>20957.016265241349</v>
      </c>
      <c r="AA57" s="23">
        <v>21262.914138625121</v>
      </c>
      <c r="AB57" s="23">
        <v>21746.528151306375</v>
      </c>
      <c r="AC57" s="24">
        <v>21746.528151306375</v>
      </c>
      <c r="AE57" s="22">
        <v>2020</v>
      </c>
      <c r="AF57" s="23">
        <v>20845.764730313353</v>
      </c>
      <c r="AG57" s="23">
        <v>21337.597861277074</v>
      </c>
      <c r="AH57" s="23">
        <v>21516.213376998752</v>
      </c>
      <c r="AI57" s="23">
        <v>21307.823541063794</v>
      </c>
      <c r="AJ57" s="23">
        <v>21023.656819508135</v>
      </c>
      <c r="AK57" s="23">
        <v>20384.515682054971</v>
      </c>
      <c r="AL57" s="23">
        <v>19684.954618896925</v>
      </c>
      <c r="AM57" s="23">
        <v>20670.072954978692</v>
      </c>
      <c r="AN57" s="23">
        <v>20993.260996100242</v>
      </c>
      <c r="AO57" s="23">
        <v>21086.118607337361</v>
      </c>
      <c r="AP57" s="23">
        <v>21429.534555725357</v>
      </c>
      <c r="AQ57" s="23">
        <v>21894.20436873737</v>
      </c>
      <c r="AR57" s="24">
        <v>21894.20436873737</v>
      </c>
    </row>
    <row r="58" spans="1:44" x14ac:dyDescent="0.25">
      <c r="A58" s="22">
        <v>2021</v>
      </c>
      <c r="B58" s="23">
        <v>18593.436328854499</v>
      </c>
      <c r="C58" s="23">
        <v>18672.19550042654</v>
      </c>
      <c r="D58" s="23">
        <v>19005.752289007643</v>
      </c>
      <c r="E58" s="23">
        <v>18811.42553113796</v>
      </c>
      <c r="F58" s="23">
        <v>18478.239367479749</v>
      </c>
      <c r="G58" s="23">
        <v>17960.557181916894</v>
      </c>
      <c r="H58" s="23">
        <v>17814.073890038628</v>
      </c>
      <c r="I58" s="23">
        <v>18283.388534100897</v>
      </c>
      <c r="J58" s="23">
        <v>18662.671445058615</v>
      </c>
      <c r="K58" s="23">
        <v>18891.975050975216</v>
      </c>
      <c r="L58" s="23">
        <v>18992.098711158884</v>
      </c>
      <c r="M58" s="23">
        <v>18862.685130751976</v>
      </c>
      <c r="N58" s="24">
        <v>18584.767418490301</v>
      </c>
      <c r="P58" s="22">
        <v>2021</v>
      </c>
      <c r="Q58" s="23">
        <v>21558.289077226287</v>
      </c>
      <c r="R58" s="23">
        <v>21902.082097172064</v>
      </c>
      <c r="S58" s="23">
        <v>22152.982332695603</v>
      </c>
      <c r="T58" s="23">
        <v>22086.983054371194</v>
      </c>
      <c r="U58" s="23">
        <v>21653.095746119216</v>
      </c>
      <c r="V58" s="23">
        <v>20988.906220640343</v>
      </c>
      <c r="W58" s="23">
        <v>20263.920499367938</v>
      </c>
      <c r="X58" s="23">
        <v>21325.082796170784</v>
      </c>
      <c r="Y58" s="23">
        <v>21618.087653951257</v>
      </c>
      <c r="Z58" s="23">
        <v>21822.027810031039</v>
      </c>
      <c r="AA58" s="23">
        <v>22139.937080500124</v>
      </c>
      <c r="AB58" s="23">
        <v>22645.471041062156</v>
      </c>
      <c r="AC58" s="24">
        <v>22645.471041062156</v>
      </c>
      <c r="AE58" s="22">
        <v>2021</v>
      </c>
      <c r="AF58" s="23">
        <v>21706.647395939151</v>
      </c>
      <c r="AG58" s="23">
        <v>22175.327846813118</v>
      </c>
      <c r="AH58" s="23">
        <v>22405.033881528754</v>
      </c>
      <c r="AI58" s="23">
        <v>22187.477997961938</v>
      </c>
      <c r="AJ58" s="23">
        <v>21891.742985977187</v>
      </c>
      <c r="AK58" s="23">
        <v>21225.634627206542</v>
      </c>
      <c r="AL58" s="23">
        <v>20496.870566393492</v>
      </c>
      <c r="AM58" s="23">
        <v>21520.467780212537</v>
      </c>
      <c r="AN58" s="23">
        <v>21856.831120248928</v>
      </c>
      <c r="AO58" s="23">
        <v>21956.612795465167</v>
      </c>
      <c r="AP58" s="23">
        <v>22313.458552294473</v>
      </c>
      <c r="AQ58" s="23">
        <v>22799.300657109357</v>
      </c>
      <c r="AR58" s="24">
        <v>22799.300657109357</v>
      </c>
    </row>
    <row r="59" spans="1:44" x14ac:dyDescent="0.25">
      <c r="A59" s="22">
        <v>2022</v>
      </c>
      <c r="B59" s="23">
        <v>19398.779668853247</v>
      </c>
      <c r="C59" s="23">
        <v>19480.755563134757</v>
      </c>
      <c r="D59" s="23">
        <v>19828.763169610353</v>
      </c>
      <c r="E59" s="23">
        <v>19625.621942411897</v>
      </c>
      <c r="F59" s="23">
        <v>19277.638813318048</v>
      </c>
      <c r="G59" s="23">
        <v>18737.682337114915</v>
      </c>
      <c r="H59" s="23">
        <v>18584.421327473508</v>
      </c>
      <c r="I59" s="23">
        <v>19073.366705326123</v>
      </c>
      <c r="J59" s="23">
        <v>19469.364729934179</v>
      </c>
      <c r="K59" s="23">
        <v>19709.399240456165</v>
      </c>
      <c r="L59" s="23">
        <v>19814.223642994599</v>
      </c>
      <c r="M59" s="23">
        <v>19679.612497137936</v>
      </c>
      <c r="N59" s="24">
        <v>19388.984840068173</v>
      </c>
      <c r="P59" s="22">
        <v>2022</v>
      </c>
      <c r="Q59" s="23">
        <v>22492.99283205967</v>
      </c>
      <c r="R59" s="23">
        <v>22852.431100927159</v>
      </c>
      <c r="S59" s="23">
        <v>23111.463626661644</v>
      </c>
      <c r="T59" s="23">
        <v>23043.661431944085</v>
      </c>
      <c r="U59" s="23">
        <v>22589.718004624672</v>
      </c>
      <c r="V59" s="23">
        <v>21897.308578809596</v>
      </c>
      <c r="W59" s="23">
        <v>21140.647276726311</v>
      </c>
      <c r="X59" s="23">
        <v>22247.796804706435</v>
      </c>
      <c r="Y59" s="23">
        <v>22554.707076914037</v>
      </c>
      <c r="Z59" s="23">
        <v>22766.495566377649</v>
      </c>
      <c r="AA59" s="23">
        <v>23098.371309027407</v>
      </c>
      <c r="AB59" s="23">
        <v>23624.598155858439</v>
      </c>
      <c r="AC59" s="24">
        <v>23624.598155858439</v>
      </c>
      <c r="AE59" s="22">
        <v>2022</v>
      </c>
      <c r="AF59" s="23">
        <v>22647.667632995628</v>
      </c>
      <c r="AG59" s="23">
        <v>23137.506159608889</v>
      </c>
      <c r="AH59" s="23">
        <v>23374.38237128521</v>
      </c>
      <c r="AI59" s="23">
        <v>23148.294793241406</v>
      </c>
      <c r="AJ59" s="23">
        <v>22838.563739892223</v>
      </c>
      <c r="AK59" s="23">
        <v>22144.096639866959</v>
      </c>
      <c r="AL59" s="23">
        <v>21383.515140294963</v>
      </c>
      <c r="AM59" s="23">
        <v>22451.50671219307</v>
      </c>
      <c r="AN59" s="23">
        <v>22803.511520053897</v>
      </c>
      <c r="AO59" s="23">
        <v>22906.677573264526</v>
      </c>
      <c r="AP59" s="23">
        <v>23279.360445909271</v>
      </c>
      <c r="AQ59" s="23">
        <v>23784.982378065568</v>
      </c>
      <c r="AR59" s="24">
        <v>23784.982378065568</v>
      </c>
    </row>
    <row r="60" spans="1:44" x14ac:dyDescent="0.25">
      <c r="A60" s="22">
        <v>2023</v>
      </c>
      <c r="B60" s="23">
        <v>20435.087922909886</v>
      </c>
      <c r="C60" s="23">
        <v>20522.539375159875</v>
      </c>
      <c r="D60" s="23">
        <v>20889.119029814836</v>
      </c>
      <c r="E60" s="23">
        <v>20677.365298894165</v>
      </c>
      <c r="F60" s="23">
        <v>20312.851942486188</v>
      </c>
      <c r="G60" s="23">
        <v>19743.215148527637</v>
      </c>
      <c r="H60" s="23">
        <v>19584.206338765194</v>
      </c>
      <c r="I60" s="23">
        <v>20103.197569050135</v>
      </c>
      <c r="J60" s="23">
        <v>20518.732826245163</v>
      </c>
      <c r="K60" s="23">
        <v>20767.088972410191</v>
      </c>
      <c r="L60" s="23">
        <v>20875.462272169476</v>
      </c>
      <c r="M60" s="23">
        <v>20731.362811450315</v>
      </c>
      <c r="N60" s="24">
        <v>20428.999586893406</v>
      </c>
      <c r="P60" s="22">
        <v>2023</v>
      </c>
      <c r="Q60" s="23">
        <v>23711.393728879222</v>
      </c>
      <c r="R60" s="23">
        <v>24029.070893737342</v>
      </c>
      <c r="S60" s="23">
        <v>24227.469565987889</v>
      </c>
      <c r="T60" s="23">
        <v>24240.8948898495</v>
      </c>
      <c r="U60" s="23">
        <v>23752.982015908008</v>
      </c>
      <c r="V60" s="23">
        <v>23009.2168625304</v>
      </c>
      <c r="W60" s="23">
        <v>22203.726599404628</v>
      </c>
      <c r="X60" s="23">
        <v>23445.346728753364</v>
      </c>
      <c r="Y60" s="23">
        <v>23792.82930458332</v>
      </c>
      <c r="Z60" s="23">
        <v>23984.353333940642</v>
      </c>
      <c r="AA60" s="23">
        <v>24282.955613446426</v>
      </c>
      <c r="AB60" s="23">
        <v>24693.970216359994</v>
      </c>
      <c r="AC60" s="24">
        <v>24693.970216359994</v>
      </c>
      <c r="AE60" s="22">
        <v>2023</v>
      </c>
      <c r="AF60" s="23">
        <v>23874.323121049056</v>
      </c>
      <c r="AG60" s="23">
        <v>24328.736340817864</v>
      </c>
      <c r="AH60" s="23">
        <v>24502.835868748731</v>
      </c>
      <c r="AI60" s="23">
        <v>24350.314455235603</v>
      </c>
      <c r="AJ60" s="23">
        <v>24014.217351261137</v>
      </c>
      <c r="AK60" s="23">
        <v>23267.801432685286</v>
      </c>
      <c r="AL60" s="23">
        <v>22458.093723354861</v>
      </c>
      <c r="AM60" s="23">
        <v>23659.785348962992</v>
      </c>
      <c r="AN60" s="23">
        <v>24055.005815871609</v>
      </c>
      <c r="AO60" s="23">
        <v>24131.643628357338</v>
      </c>
      <c r="AP60" s="23">
        <v>24473.083760744175</v>
      </c>
      <c r="AQ60" s="23">
        <v>24860.785258721018</v>
      </c>
      <c r="AR60" s="24">
        <v>24860.785258721018</v>
      </c>
    </row>
    <row r="61" spans="1:44" x14ac:dyDescent="0.25">
      <c r="A61" s="22">
        <v>2024</v>
      </c>
      <c r="B61" s="23">
        <v>21433.140328377598</v>
      </c>
      <c r="C61" s="23">
        <v>21505.327566024294</v>
      </c>
      <c r="D61" s="23">
        <v>21939.099755823685</v>
      </c>
      <c r="E61" s="23">
        <v>21715.79939892835</v>
      </c>
      <c r="F61" s="23">
        <v>21356.765368793705</v>
      </c>
      <c r="G61" s="23">
        <v>20743.065004040058</v>
      </c>
      <c r="H61" s="23">
        <v>20570.073516335491</v>
      </c>
      <c r="I61" s="23">
        <v>21125.32746919465</v>
      </c>
      <c r="J61" s="23">
        <v>21545.279428490925</v>
      </c>
      <c r="K61" s="23">
        <v>21818.266167752819</v>
      </c>
      <c r="L61" s="23">
        <v>21924.677387975287</v>
      </c>
      <c r="M61" s="23">
        <v>21777.312376843158</v>
      </c>
      <c r="N61" s="24">
        <v>21453.686465783208</v>
      </c>
      <c r="P61" s="22">
        <v>2024</v>
      </c>
      <c r="Q61" s="23">
        <v>24850.12431690731</v>
      </c>
      <c r="R61" s="23">
        <v>25225.212095607349</v>
      </c>
      <c r="S61" s="23">
        <v>25559.511899659035</v>
      </c>
      <c r="T61" s="23">
        <v>25487.809933714874</v>
      </c>
      <c r="U61" s="23">
        <v>25021.362267624281</v>
      </c>
      <c r="V61" s="23">
        <v>24232.781718370126</v>
      </c>
      <c r="W61" s="23">
        <v>23388.524403043106</v>
      </c>
      <c r="X61" s="23">
        <v>24637.208706062313</v>
      </c>
      <c r="Y61" s="23">
        <v>24955.870058547345</v>
      </c>
      <c r="Z61" s="23">
        <v>25195.691137857855</v>
      </c>
      <c r="AA61" s="23">
        <v>25554.043075932266</v>
      </c>
      <c r="AB61" s="23">
        <v>26129.049310316757</v>
      </c>
      <c r="AC61" s="24">
        <v>26129.049310316757</v>
      </c>
      <c r="AE61" s="22">
        <v>2024</v>
      </c>
      <c r="AF61" s="23">
        <v>25020.586727054753</v>
      </c>
      <c r="AG61" s="23">
        <v>25539.77078544669</v>
      </c>
      <c r="AH61" s="23">
        <v>25850.156040697791</v>
      </c>
      <c r="AI61" s="23">
        <v>25602.909314361423</v>
      </c>
      <c r="AJ61" s="23">
        <v>25296.755329327763</v>
      </c>
      <c r="AK61" s="23">
        <v>24505.486139425357</v>
      </c>
      <c r="AL61" s="23">
        <v>23656.793758345098</v>
      </c>
      <c r="AM61" s="23">
        <v>24862.517274914779</v>
      </c>
      <c r="AN61" s="23">
        <v>25230.417853718995</v>
      </c>
      <c r="AO61" s="23">
        <v>25350.446807507484</v>
      </c>
      <c r="AP61" s="23">
        <v>25754.194083323717</v>
      </c>
      <c r="AQ61" s="23">
        <v>26306.188111740132</v>
      </c>
      <c r="AR61" s="24">
        <v>26306.188111740132</v>
      </c>
    </row>
    <row r="62" spans="1:44" x14ac:dyDescent="0.25">
      <c r="A62" s="22">
        <v>2025</v>
      </c>
      <c r="B62" s="23">
        <v>22416.829819166509</v>
      </c>
      <c r="C62" s="23">
        <v>22492.505958529237</v>
      </c>
      <c r="D62" s="23">
        <v>22942.272495351608</v>
      </c>
      <c r="E62" s="23">
        <v>22711.321466880378</v>
      </c>
      <c r="F62" s="23">
        <v>22335.747864483135</v>
      </c>
      <c r="G62" s="23">
        <v>21696.839317445345</v>
      </c>
      <c r="H62" s="23">
        <v>21518.417810562343</v>
      </c>
      <c r="I62" s="23">
        <v>22102.767387628151</v>
      </c>
      <c r="J62" s="23">
        <v>22544.360267524695</v>
      </c>
      <c r="K62" s="23">
        <v>22825.919215092763</v>
      </c>
      <c r="L62" s="23">
        <v>22934.584784840252</v>
      </c>
      <c r="M62" s="23">
        <v>22773.011643874306</v>
      </c>
      <c r="N62" s="24">
        <v>22440.351059860284</v>
      </c>
      <c r="P62" s="22">
        <v>2025</v>
      </c>
      <c r="Q62" s="23">
        <v>25990.712113688733</v>
      </c>
      <c r="R62" s="23">
        <v>26379.83103727677</v>
      </c>
      <c r="S62" s="23">
        <v>26726.112543513882</v>
      </c>
      <c r="T62" s="23">
        <v>26654.321336850779</v>
      </c>
      <c r="U62" s="23">
        <v>26167.161434217363</v>
      </c>
      <c r="V62" s="23">
        <v>25344.508728827175</v>
      </c>
      <c r="W62" s="23">
        <v>24464.13025348484</v>
      </c>
      <c r="X62" s="23">
        <v>25775.61409215851</v>
      </c>
      <c r="Y62" s="23">
        <v>26112.006933192228</v>
      </c>
      <c r="Z62" s="23">
        <v>26357.086938204495</v>
      </c>
      <c r="AA62" s="23">
        <v>26728.406913723746</v>
      </c>
      <c r="AB62" s="23">
        <v>27320.564402892556</v>
      </c>
      <c r="AC62" s="24">
        <v>27320.564402892556</v>
      </c>
      <c r="AE62" s="22">
        <v>2025</v>
      </c>
      <c r="AF62" s="23">
        <v>26168.929282744823</v>
      </c>
      <c r="AG62" s="23">
        <v>26708.771831246784</v>
      </c>
      <c r="AH62" s="23">
        <v>27029.998333593303</v>
      </c>
      <c r="AI62" s="23">
        <v>26774.556806642453</v>
      </c>
      <c r="AJ62" s="23">
        <v>26455.090220762566</v>
      </c>
      <c r="AK62" s="23">
        <v>25629.605877599664</v>
      </c>
      <c r="AL62" s="23">
        <v>24744.630935915739</v>
      </c>
      <c r="AM62" s="23">
        <v>26011.246046217624</v>
      </c>
      <c r="AN62" s="23">
        <v>26399.075995256215</v>
      </c>
      <c r="AO62" s="23">
        <v>26518.826208851468</v>
      </c>
      <c r="AP62" s="23">
        <v>26937.728365128103</v>
      </c>
      <c r="AQ62" s="23">
        <v>27505.71901390616</v>
      </c>
      <c r="AR62" s="24">
        <v>27505.71901390616</v>
      </c>
    </row>
    <row r="63" spans="1:44" x14ac:dyDescent="0.25">
      <c r="A63" s="22">
        <v>2026</v>
      </c>
      <c r="B63" s="23">
        <v>23614.228414800444</v>
      </c>
      <c r="C63" s="23">
        <v>23697.292067473914</v>
      </c>
      <c r="D63" s="23">
        <v>24175.000289904183</v>
      </c>
      <c r="E63" s="23">
        <v>23930.968415871481</v>
      </c>
      <c r="F63" s="23">
        <v>23537.980479799637</v>
      </c>
      <c r="G63" s="23">
        <v>22859.919543580691</v>
      </c>
      <c r="H63" s="23">
        <v>22673.592242408944</v>
      </c>
      <c r="I63" s="23">
        <v>23291.542214106004</v>
      </c>
      <c r="J63" s="23">
        <v>23752.210849232546</v>
      </c>
      <c r="K63" s="23">
        <v>24042.752034109082</v>
      </c>
      <c r="L63" s="23">
        <v>24156.646469430889</v>
      </c>
      <c r="M63" s="23">
        <v>23991.77121164374</v>
      </c>
      <c r="N63" s="24">
        <v>23642.763960225227</v>
      </c>
      <c r="P63" s="22">
        <v>2026</v>
      </c>
      <c r="Q63" s="23">
        <v>27393.03478981775</v>
      </c>
      <c r="R63" s="23">
        <v>27795.356414274462</v>
      </c>
      <c r="S63" s="23">
        <v>28153.860974951025</v>
      </c>
      <c r="T63" s="23">
        <v>28087.466999519362</v>
      </c>
      <c r="U63" s="23">
        <v>27577.40029105925</v>
      </c>
      <c r="V63" s="23">
        <v>26712.576629426505</v>
      </c>
      <c r="W63" s="23">
        <v>25791.949440668719</v>
      </c>
      <c r="X63" s="23">
        <v>27184.44339860342</v>
      </c>
      <c r="Y63" s="23">
        <v>27543.327796150628</v>
      </c>
      <c r="Z63" s="23">
        <v>27793.794707146983</v>
      </c>
      <c r="AA63" s="23">
        <v>28177.557718695312</v>
      </c>
      <c r="AB63" s="23">
        <v>28783.053745195753</v>
      </c>
      <c r="AC63" s="24">
        <v>28783.053745195753</v>
      </c>
      <c r="AE63" s="22">
        <v>2026</v>
      </c>
      <c r="AF63" s="23">
        <v>27581.47776843065</v>
      </c>
      <c r="AG63" s="23">
        <v>28142.087113271744</v>
      </c>
      <c r="AH63" s="23">
        <v>28474.17635005571</v>
      </c>
      <c r="AI63" s="23">
        <v>28215.285727622602</v>
      </c>
      <c r="AJ63" s="23">
        <v>27881.464854095255</v>
      </c>
      <c r="AK63" s="23">
        <v>27014.018579361404</v>
      </c>
      <c r="AL63" s="23">
        <v>26088.517588222574</v>
      </c>
      <c r="AM63" s="23">
        <v>27433.659077753273</v>
      </c>
      <c r="AN63" s="23">
        <v>27847.742246856036</v>
      </c>
      <c r="AO63" s="23">
        <v>27965.568897760822</v>
      </c>
      <c r="AP63" s="23">
        <v>28398.45117755538</v>
      </c>
      <c r="AQ63" s="23">
        <v>28978.596942336346</v>
      </c>
      <c r="AR63" s="24">
        <v>28978.596942336346</v>
      </c>
    </row>
    <row r="64" spans="1:44" x14ac:dyDescent="0.25">
      <c r="A64" s="22">
        <v>2027</v>
      </c>
      <c r="B64" s="23">
        <v>24627.934774293364</v>
      </c>
      <c r="C64" s="23">
        <v>24716.066321159953</v>
      </c>
      <c r="D64" s="23">
        <v>25216.044201882898</v>
      </c>
      <c r="E64" s="23">
        <v>24961.160816765689</v>
      </c>
      <c r="F64" s="23">
        <v>24552.460658134471</v>
      </c>
      <c r="G64" s="23">
        <v>23843.03336829324</v>
      </c>
      <c r="H64" s="23">
        <v>23649.40300981273</v>
      </c>
      <c r="I64" s="23">
        <v>24294.89106278406</v>
      </c>
      <c r="J64" s="23">
        <v>24773.322244530464</v>
      </c>
      <c r="K64" s="23">
        <v>25073.665704684248</v>
      </c>
      <c r="L64" s="23">
        <v>25192.226175491869</v>
      </c>
      <c r="M64" s="23">
        <v>25022.727156412038</v>
      </c>
      <c r="N64" s="24">
        <v>24659.318011272899</v>
      </c>
      <c r="P64" s="22">
        <v>2027</v>
      </c>
      <c r="Q64" s="23">
        <v>28570.236796637932</v>
      </c>
      <c r="R64" s="23">
        <v>28988.123097272321</v>
      </c>
      <c r="S64" s="23">
        <v>29363.869049315614</v>
      </c>
      <c r="T64" s="23">
        <v>29295.300167685229</v>
      </c>
      <c r="U64" s="23">
        <v>28765.23491002146</v>
      </c>
      <c r="V64" s="23">
        <v>27860.393092753515</v>
      </c>
      <c r="W64" s="23">
        <v>26901.311165430561</v>
      </c>
      <c r="X64" s="23">
        <v>28356.410884749108</v>
      </c>
      <c r="Y64" s="23">
        <v>28729.534281947756</v>
      </c>
      <c r="Z64" s="23">
        <v>28986.822431270055</v>
      </c>
      <c r="AA64" s="23">
        <v>29385.815622668684</v>
      </c>
      <c r="AB64" s="23">
        <v>30017.502451742173</v>
      </c>
      <c r="AC64" s="24">
        <v>30017.502451742173</v>
      </c>
      <c r="AE64" s="22">
        <v>2027</v>
      </c>
      <c r="AF64" s="23">
        <v>28766.777738158831</v>
      </c>
      <c r="AG64" s="23">
        <v>29349.732532585083</v>
      </c>
      <c r="AH64" s="23">
        <v>29697.948823140916</v>
      </c>
      <c r="AI64" s="23">
        <v>29428.608958527391</v>
      </c>
      <c r="AJ64" s="23">
        <v>29082.39039793046</v>
      </c>
      <c r="AK64" s="23">
        <v>28174.77970717573</v>
      </c>
      <c r="AL64" s="23">
        <v>27210.627543159266</v>
      </c>
      <c r="AM64" s="23">
        <v>28616.365947823437</v>
      </c>
      <c r="AN64" s="23">
        <v>29047.052862668708</v>
      </c>
      <c r="AO64" s="23">
        <v>29165.964663131297</v>
      </c>
      <c r="AP64" s="23">
        <v>29616.179619753893</v>
      </c>
      <c r="AQ64" s="23">
        <v>30221.424678146181</v>
      </c>
      <c r="AR64" s="24">
        <v>30221.424678146181</v>
      </c>
    </row>
    <row r="65" spans="1:44" x14ac:dyDescent="0.25">
      <c r="A65" s="22">
        <v>2028</v>
      </c>
      <c r="B65" s="23">
        <v>25544.686601122863</v>
      </c>
      <c r="C65" s="23">
        <v>25637.864637413193</v>
      </c>
      <c r="D65" s="23">
        <v>26163.473958877104</v>
      </c>
      <c r="E65" s="23">
        <v>25895.126913578664</v>
      </c>
      <c r="F65" s="23">
        <v>25472.52506998177</v>
      </c>
      <c r="G65" s="23">
        <v>24730.170337816438</v>
      </c>
      <c r="H65" s="23">
        <v>24526.939779809421</v>
      </c>
      <c r="I65" s="23">
        <v>25192.911783715452</v>
      </c>
      <c r="J65" s="23">
        <v>25683.803324207191</v>
      </c>
      <c r="K65" s="23">
        <v>25996.99650075008</v>
      </c>
      <c r="L65" s="23">
        <v>26123.138803499711</v>
      </c>
      <c r="M65" s="23">
        <v>25960.004218546914</v>
      </c>
      <c r="N65" s="24">
        <v>25576.349680764382</v>
      </c>
      <c r="P65" s="22">
        <v>2028</v>
      </c>
      <c r="Q65" s="23">
        <v>29633.670401072861</v>
      </c>
      <c r="R65" s="23">
        <v>30069.510200428977</v>
      </c>
      <c r="S65" s="23">
        <v>30466.57326426086</v>
      </c>
      <c r="T65" s="23">
        <v>30391.3818698822</v>
      </c>
      <c r="U65" s="23">
        <v>29842.819645381351</v>
      </c>
      <c r="V65" s="23">
        <v>28897.123184774031</v>
      </c>
      <c r="W65" s="23">
        <v>27899.565432438958</v>
      </c>
      <c r="X65" s="23">
        <v>29404.883000140027</v>
      </c>
      <c r="Y65" s="23">
        <v>29785.861238541151</v>
      </c>
      <c r="Z65" s="23">
        <v>30054.805890903863</v>
      </c>
      <c r="AA65" s="23">
        <v>30472.041591779278</v>
      </c>
      <c r="AB65" s="23">
        <v>31141.160515198295</v>
      </c>
      <c r="AC65" s="24">
        <v>31141.160515198295</v>
      </c>
      <c r="AE65" s="22">
        <v>2028</v>
      </c>
      <c r="AF65" s="23">
        <v>29837.494074363247</v>
      </c>
      <c r="AG65" s="23">
        <v>30444.601428594502</v>
      </c>
      <c r="AH65" s="23">
        <v>30813.18603541192</v>
      </c>
      <c r="AI65" s="23">
        <v>30529.611819747093</v>
      </c>
      <c r="AJ65" s="23">
        <v>30171.817884027379</v>
      </c>
      <c r="AK65" s="23">
        <v>29223.15311560006</v>
      </c>
      <c r="AL65" s="23">
        <v>28220.312199154043</v>
      </c>
      <c r="AM65" s="23">
        <v>29674.412782398234</v>
      </c>
      <c r="AN65" s="23">
        <v>30114.976633612299</v>
      </c>
      <c r="AO65" s="23">
        <v>30240.486715874933</v>
      </c>
      <c r="AP65" s="23">
        <v>30710.908836388266</v>
      </c>
      <c r="AQ65" s="23">
        <v>31352.684560488244</v>
      </c>
      <c r="AR65" s="24">
        <v>31352.684560488244</v>
      </c>
    </row>
    <row r="66" spans="1:44" ht="15.75" thickBot="1" x14ac:dyDescent="0.3">
      <c r="A66" s="25">
        <v>2029</v>
      </c>
      <c r="B66" s="26">
        <v>26529.817271106487</v>
      </c>
      <c r="C66" s="26">
        <v>26625.071231854246</v>
      </c>
      <c r="D66" s="26">
        <v>27164.120846726742</v>
      </c>
      <c r="E66" s="26">
        <v>26888.460661908095</v>
      </c>
      <c r="F66" s="26">
        <v>26447.690354290702</v>
      </c>
      <c r="G66" s="26">
        <v>25682.946017992534</v>
      </c>
      <c r="H66" s="26">
        <v>25473.677682081856</v>
      </c>
      <c r="I66" s="26">
        <v>26167.729830808865</v>
      </c>
      <c r="J66" s="26">
        <v>26683.005169937864</v>
      </c>
      <c r="K66" s="26">
        <v>27007.202996998534</v>
      </c>
      <c r="L66" s="26">
        <v>27135.73491728081</v>
      </c>
      <c r="M66" s="26">
        <v>26955.165068465572</v>
      </c>
      <c r="N66" s="27">
        <v>26562.381045007467</v>
      </c>
      <c r="P66" s="25">
        <v>2029</v>
      </c>
      <c r="Q66" s="26">
        <v>30776.500370036367</v>
      </c>
      <c r="R66" s="26">
        <v>31227.296810481981</v>
      </c>
      <c r="S66" s="26">
        <v>31631.402057174728</v>
      </c>
      <c r="T66" s="26">
        <v>31557.25029403422</v>
      </c>
      <c r="U66" s="26">
        <v>30985.158080119632</v>
      </c>
      <c r="V66" s="26">
        <v>30010.211981225315</v>
      </c>
      <c r="W66" s="26">
        <v>28975.966313773231</v>
      </c>
      <c r="X66" s="26">
        <v>30542.536222049876</v>
      </c>
      <c r="Y66" s="26">
        <v>30944.389982670826</v>
      </c>
      <c r="Z66" s="26">
        <v>31222.267796389238</v>
      </c>
      <c r="AA66" s="26">
        <v>31652.643215983055</v>
      </c>
      <c r="AB66" s="26">
        <v>32334.085451621526</v>
      </c>
      <c r="AC66" s="27">
        <v>32334.085451621526</v>
      </c>
      <c r="AE66" s="25">
        <v>2029</v>
      </c>
      <c r="AF66" s="26">
        <v>30988.133500059994</v>
      </c>
      <c r="AG66" s="26">
        <v>31616.818609374401</v>
      </c>
      <c r="AH66" s="26">
        <v>31991.24981398883</v>
      </c>
      <c r="AI66" s="26">
        <v>31700.688417031684</v>
      </c>
      <c r="AJ66" s="26">
        <v>31326.696894539877</v>
      </c>
      <c r="AK66" s="26">
        <v>30348.713948184773</v>
      </c>
      <c r="AL66" s="26">
        <v>29309.010481090503</v>
      </c>
      <c r="AM66" s="26">
        <v>30822.430230249385</v>
      </c>
      <c r="AN66" s="26">
        <v>31286.15855067204</v>
      </c>
      <c r="AO66" s="26">
        <v>31415.047569449893</v>
      </c>
      <c r="AP66" s="26">
        <v>31900.744132439315</v>
      </c>
      <c r="AQ66" s="26">
        <v>32553.667665958372</v>
      </c>
      <c r="AR66" s="27">
        <v>32553.667665958372</v>
      </c>
    </row>
    <row r="67" spans="1:44" ht="15.75" thickBo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</row>
    <row r="68" spans="1:44" ht="19.5" thickBot="1" x14ac:dyDescent="0.35">
      <c r="A68" s="16" t="s">
        <v>28</v>
      </c>
      <c r="B68" s="17" t="s">
        <v>14</v>
      </c>
      <c r="C68" s="17" t="s">
        <v>15</v>
      </c>
      <c r="D68" s="17" t="s">
        <v>16</v>
      </c>
      <c r="E68" s="17" t="s">
        <v>17</v>
      </c>
      <c r="F68" s="17" t="s">
        <v>18</v>
      </c>
      <c r="G68" s="17" t="s">
        <v>19</v>
      </c>
      <c r="H68" s="17" t="s">
        <v>20</v>
      </c>
      <c r="I68" s="17" t="s">
        <v>21</v>
      </c>
      <c r="J68" s="17" t="s">
        <v>22</v>
      </c>
      <c r="K68" s="17" t="s">
        <v>23</v>
      </c>
      <c r="L68" s="17" t="s">
        <v>24</v>
      </c>
      <c r="M68" s="17" t="s">
        <v>25</v>
      </c>
      <c r="N68" s="18" t="s">
        <v>26</v>
      </c>
      <c r="P68" s="16" t="s">
        <v>28</v>
      </c>
      <c r="Q68" s="17" t="s">
        <v>14</v>
      </c>
      <c r="R68" s="17" t="s">
        <v>15</v>
      </c>
      <c r="S68" s="17" t="s">
        <v>16</v>
      </c>
      <c r="T68" s="17" t="s">
        <v>17</v>
      </c>
      <c r="U68" s="17" t="s">
        <v>18</v>
      </c>
      <c r="V68" s="17" t="s">
        <v>19</v>
      </c>
      <c r="W68" s="17" t="s">
        <v>20</v>
      </c>
      <c r="X68" s="17" t="s">
        <v>21</v>
      </c>
      <c r="Y68" s="17" t="s">
        <v>22</v>
      </c>
      <c r="Z68" s="17" t="s">
        <v>23</v>
      </c>
      <c r="AA68" s="17" t="s">
        <v>24</v>
      </c>
      <c r="AB68" s="17" t="s">
        <v>25</v>
      </c>
      <c r="AC68" s="18" t="s">
        <v>26</v>
      </c>
      <c r="AE68" s="16" t="s">
        <v>28</v>
      </c>
      <c r="AF68" s="17" t="s">
        <v>14</v>
      </c>
      <c r="AG68" s="17" t="s">
        <v>15</v>
      </c>
      <c r="AH68" s="17" t="s">
        <v>16</v>
      </c>
      <c r="AI68" s="17" t="s">
        <v>17</v>
      </c>
      <c r="AJ68" s="17" t="s">
        <v>18</v>
      </c>
      <c r="AK68" s="17" t="s">
        <v>19</v>
      </c>
      <c r="AL68" s="17" t="s">
        <v>20</v>
      </c>
      <c r="AM68" s="17" t="s">
        <v>21</v>
      </c>
      <c r="AN68" s="17" t="s">
        <v>22</v>
      </c>
      <c r="AO68" s="17" t="s">
        <v>23</v>
      </c>
      <c r="AP68" s="17" t="s">
        <v>24</v>
      </c>
      <c r="AQ68" s="17" t="s">
        <v>25</v>
      </c>
      <c r="AR68" s="18" t="s">
        <v>26</v>
      </c>
    </row>
    <row r="69" spans="1:44" x14ac:dyDescent="0.25">
      <c r="A69" s="19">
        <v>2019</v>
      </c>
      <c r="B69" s="20">
        <v>56411.928075809774</v>
      </c>
      <c r="C69" s="20">
        <v>54802.451554107451</v>
      </c>
      <c r="D69" s="20">
        <v>53259</v>
      </c>
      <c r="E69" s="20">
        <v>51781.345995926582</v>
      </c>
      <c r="F69" s="20">
        <v>50155.670174374129</v>
      </c>
      <c r="G69" s="20">
        <v>49571.314150335136</v>
      </c>
      <c r="H69" s="20">
        <v>49644.749617034635</v>
      </c>
      <c r="I69" s="20">
        <v>50705.568540406006</v>
      </c>
      <c r="J69" s="20">
        <v>51403.711879317983</v>
      </c>
      <c r="K69" s="20">
        <v>52295.934048309209</v>
      </c>
      <c r="L69" s="20">
        <v>51878.733435876748</v>
      </c>
      <c r="M69" s="20">
        <v>52025.746588388633</v>
      </c>
      <c r="N69" s="21">
        <v>51980.762508856656</v>
      </c>
      <c r="P69" s="19">
        <v>2019</v>
      </c>
      <c r="Q69" s="20">
        <v>72059.973585916421</v>
      </c>
      <c r="R69" s="20">
        <v>69462.993499761884</v>
      </c>
      <c r="S69" s="20">
        <v>67022.528149894599</v>
      </c>
      <c r="T69" s="20">
        <v>64706.642031638577</v>
      </c>
      <c r="U69" s="20">
        <v>63049.428991198256</v>
      </c>
      <c r="V69" s="20">
        <v>62393.839900880987</v>
      </c>
      <c r="W69" s="20">
        <v>62222.349035233194</v>
      </c>
      <c r="X69" s="20">
        <v>62353.894651343828</v>
      </c>
      <c r="Y69" s="20">
        <v>65247.418321452104</v>
      </c>
      <c r="Z69" s="20">
        <v>67790.460386056526</v>
      </c>
      <c r="AA69" s="20">
        <v>66759.641998358391</v>
      </c>
      <c r="AB69" s="20">
        <v>66020.252232668558</v>
      </c>
      <c r="AC69" s="21">
        <v>72059.973585916421</v>
      </c>
      <c r="AE69" s="19">
        <v>2019</v>
      </c>
      <c r="AF69" s="20">
        <v>72698.741476387295</v>
      </c>
      <c r="AG69" s="20">
        <v>70028.38007450015</v>
      </c>
      <c r="AH69" s="20">
        <v>67487.195584321395</v>
      </c>
      <c r="AI69" s="20">
        <v>65151.758019219342</v>
      </c>
      <c r="AJ69" s="20">
        <v>63847.679353283747</v>
      </c>
      <c r="AK69" s="20">
        <v>63585.620851026833</v>
      </c>
      <c r="AL69" s="20">
        <v>63445.110752944871</v>
      </c>
      <c r="AM69" s="20">
        <v>63733.736970908933</v>
      </c>
      <c r="AN69" s="20">
        <v>66051.126465932612</v>
      </c>
      <c r="AO69" s="20">
        <v>68434.168611458881</v>
      </c>
      <c r="AP69" s="20">
        <v>67353.540947898553</v>
      </c>
      <c r="AQ69" s="20">
        <v>66438.528884094892</v>
      </c>
      <c r="AR69" s="21">
        <v>72698.741476387295</v>
      </c>
    </row>
    <row r="70" spans="1:44" x14ac:dyDescent="0.25">
      <c r="A70" s="22">
        <v>2020</v>
      </c>
      <c r="B70" s="23">
        <v>55332.217271503461</v>
      </c>
      <c r="C70" s="23">
        <v>57535.974784016224</v>
      </c>
      <c r="D70" s="23">
        <v>55833.19757721456</v>
      </c>
      <c r="E70" s="23">
        <v>53458.439608570392</v>
      </c>
      <c r="F70" s="23">
        <v>51780.059146367552</v>
      </c>
      <c r="G70" s="23">
        <v>51155.311424133411</v>
      </c>
      <c r="H70" s="23">
        <v>51230.870593329506</v>
      </c>
      <c r="I70" s="23">
        <v>52325.937909497232</v>
      </c>
      <c r="J70" s="23">
        <v>53046.903152972445</v>
      </c>
      <c r="K70" s="23">
        <v>53967.608256900501</v>
      </c>
      <c r="L70" s="23">
        <v>53536.458919128469</v>
      </c>
      <c r="M70" s="23">
        <v>53687.998941652702</v>
      </c>
      <c r="N70" s="24">
        <v>53561.069383603099</v>
      </c>
      <c r="P70" s="22">
        <v>2020</v>
      </c>
      <c r="Q70" s="23">
        <v>70689.846052948153</v>
      </c>
      <c r="R70" s="23">
        <v>72952.881167236686</v>
      </c>
      <c r="S70" s="23">
        <v>70310.051836172526</v>
      </c>
      <c r="T70" s="23">
        <v>66792.464912993804</v>
      </c>
      <c r="U70" s="23">
        <v>65081.12044421149</v>
      </c>
      <c r="V70" s="23">
        <v>64377.654426073481</v>
      </c>
      <c r="W70" s="23">
        <v>64199.275284206131</v>
      </c>
      <c r="X70" s="23">
        <v>64335.70849873728</v>
      </c>
      <c r="Y70" s="23">
        <v>67320.390751004292</v>
      </c>
      <c r="Z70" s="23">
        <v>69956.956311331902</v>
      </c>
      <c r="AA70" s="23">
        <v>68891.071061368973</v>
      </c>
      <c r="AB70" s="23">
        <v>68114.958450945167</v>
      </c>
      <c r="AC70" s="24">
        <v>72952.881167236686</v>
      </c>
      <c r="AE70" s="22">
        <v>2020</v>
      </c>
      <c r="AF70" s="23">
        <v>71316.419911437653</v>
      </c>
      <c r="AG70" s="23">
        <v>73546.671830994121</v>
      </c>
      <c r="AH70" s="23">
        <v>70797.503299805874</v>
      </c>
      <c r="AI70" s="23">
        <v>67251.970252219355</v>
      </c>
      <c r="AJ70" s="23">
        <v>65905.089476969966</v>
      </c>
      <c r="AK70" s="23">
        <v>65607.323922375726</v>
      </c>
      <c r="AL70" s="23">
        <v>65460.880964140197</v>
      </c>
      <c r="AM70" s="23">
        <v>65759.419405273962</v>
      </c>
      <c r="AN70" s="23">
        <v>68149.634417354915</v>
      </c>
      <c r="AO70" s="23">
        <v>70621.221460861881</v>
      </c>
      <c r="AP70" s="23">
        <v>69503.960666352839</v>
      </c>
      <c r="AQ70" s="23">
        <v>68546.559770495718</v>
      </c>
      <c r="AR70" s="24">
        <v>73546.671830994121</v>
      </c>
    </row>
    <row r="71" spans="1:44" x14ac:dyDescent="0.25">
      <c r="A71" s="22">
        <v>2021</v>
      </c>
      <c r="B71" s="23">
        <v>57248.319763988751</v>
      </c>
      <c r="C71" s="23">
        <v>59528.313028617325</v>
      </c>
      <c r="D71" s="23">
        <v>57765.162705201961</v>
      </c>
      <c r="E71" s="23">
        <v>55306.724741296413</v>
      </c>
      <c r="F71" s="23">
        <v>53570.764336170469</v>
      </c>
      <c r="G71" s="23">
        <v>52925.166432968152</v>
      </c>
      <c r="H71" s="23">
        <v>53003.906803858335</v>
      </c>
      <c r="I71" s="23">
        <v>54135.967590476117</v>
      </c>
      <c r="J71" s="23">
        <v>54880.569982118002</v>
      </c>
      <c r="K71" s="23">
        <v>55833.198176290243</v>
      </c>
      <c r="L71" s="23">
        <v>55388.703372576332</v>
      </c>
      <c r="M71" s="23">
        <v>55545.920860077087</v>
      </c>
      <c r="N71" s="24">
        <v>55402.817135205005</v>
      </c>
      <c r="P71" s="22">
        <v>2021</v>
      </c>
      <c r="Q71" s="23">
        <v>73127.182246574055</v>
      </c>
      <c r="R71" s="23">
        <v>75460.712275453305</v>
      </c>
      <c r="S71" s="23">
        <v>72733.557884031368</v>
      </c>
      <c r="T71" s="23">
        <v>69091.613290817055</v>
      </c>
      <c r="U71" s="23">
        <v>67318.845375513134</v>
      </c>
      <c r="V71" s="23">
        <v>66588.889758928242</v>
      </c>
      <c r="W71" s="23">
        <v>66407.572530917299</v>
      </c>
      <c r="X71" s="23">
        <v>66546.092569550019</v>
      </c>
      <c r="Y71" s="23">
        <v>69633.121221185196</v>
      </c>
      <c r="Z71" s="23">
        <v>72377.278801441003</v>
      </c>
      <c r="AA71" s="23">
        <v>71279.469374323977</v>
      </c>
      <c r="AB71" s="23">
        <v>70477.754863998416</v>
      </c>
      <c r="AC71" s="24">
        <v>75460.712275453305</v>
      </c>
      <c r="AE71" s="22">
        <v>2021</v>
      </c>
      <c r="AF71" s="23">
        <v>73775.349304626099</v>
      </c>
      <c r="AG71" s="23">
        <v>76074.915222498516</v>
      </c>
      <c r="AH71" s="23">
        <v>73237.808400821596</v>
      </c>
      <c r="AI71" s="23">
        <v>69566.95834339154</v>
      </c>
      <c r="AJ71" s="23">
        <v>68171.136486272808</v>
      </c>
      <c r="AK71" s="23">
        <v>67860.796513979643</v>
      </c>
      <c r="AL71" s="23">
        <v>67712.569169590381</v>
      </c>
      <c r="AM71" s="23">
        <v>68018.71834915322</v>
      </c>
      <c r="AN71" s="23">
        <v>70490.853551344364</v>
      </c>
      <c r="AO71" s="23">
        <v>73064.515229251323</v>
      </c>
      <c r="AP71" s="23">
        <v>71913.660760852203</v>
      </c>
      <c r="AQ71" s="23">
        <v>70924.394545932504</v>
      </c>
      <c r="AR71" s="24">
        <v>76074.915222498516</v>
      </c>
    </row>
    <row r="72" spans="1:44" x14ac:dyDescent="0.25">
      <c r="A72" s="22">
        <v>2022</v>
      </c>
      <c r="B72" s="23">
        <v>59255.261200500579</v>
      </c>
      <c r="C72" s="23">
        <v>61615.103884189768</v>
      </c>
      <c r="D72" s="23">
        <v>59788.708703419892</v>
      </c>
      <c r="E72" s="23">
        <v>57242.613816574762</v>
      </c>
      <c r="F72" s="23">
        <v>55446.347381176376</v>
      </c>
      <c r="G72" s="23">
        <v>54778.916154718492</v>
      </c>
      <c r="H72" s="23">
        <v>54860.992377754374</v>
      </c>
      <c r="I72" s="23">
        <v>56031.794126906505</v>
      </c>
      <c r="J72" s="23">
        <v>56801.14523245427</v>
      </c>
      <c r="K72" s="23">
        <v>57787.210203980874</v>
      </c>
      <c r="L72" s="23">
        <v>57328.748014948098</v>
      </c>
      <c r="M72" s="23">
        <v>57491.915045005131</v>
      </c>
      <c r="N72" s="24">
        <v>57343.274299311131</v>
      </c>
      <c r="P72" s="22">
        <v>2022</v>
      </c>
      <c r="Q72" s="23">
        <v>75722.481762144205</v>
      </c>
      <c r="R72" s="23">
        <v>78142.801543279391</v>
      </c>
      <c r="S72" s="23">
        <v>75316.273753832458</v>
      </c>
      <c r="T72" s="23">
        <v>71545.63128575492</v>
      </c>
      <c r="U72" s="23">
        <v>69709.193684133468</v>
      </c>
      <c r="V72" s="23">
        <v>68954.283698505678</v>
      </c>
      <c r="W72" s="23">
        <v>68766.10525156041</v>
      </c>
      <c r="X72" s="23">
        <v>68910.248898948805</v>
      </c>
      <c r="Y72" s="23">
        <v>72104.938361644279</v>
      </c>
      <c r="Z72" s="23">
        <v>74912.479129510495</v>
      </c>
      <c r="AA72" s="23">
        <v>73780.539089117825</v>
      </c>
      <c r="AB72" s="23">
        <v>72956.227228642892</v>
      </c>
      <c r="AC72" s="24">
        <v>78142.801543279391</v>
      </c>
      <c r="AE72" s="22">
        <v>2022</v>
      </c>
      <c r="AF72" s="23">
        <v>76393.557488049293</v>
      </c>
      <c r="AG72" s="23">
        <v>78778.832974934121</v>
      </c>
      <c r="AH72" s="23">
        <v>75838.416862901737</v>
      </c>
      <c r="AI72" s="23">
        <v>72037.993891774269</v>
      </c>
      <c r="AJ72" s="23">
        <v>70591.731489118145</v>
      </c>
      <c r="AK72" s="23">
        <v>70271.350305572269</v>
      </c>
      <c r="AL72" s="23">
        <v>70117.422059931821</v>
      </c>
      <c r="AM72" s="23">
        <v>70435.244179225978</v>
      </c>
      <c r="AN72" s="23">
        <v>72993.122714393088</v>
      </c>
      <c r="AO72" s="23">
        <v>75623.767910645824</v>
      </c>
      <c r="AP72" s="23">
        <v>74437.022843612474</v>
      </c>
      <c r="AQ72" s="23">
        <v>73418.750882430744</v>
      </c>
      <c r="AR72" s="24">
        <v>78778.832974934121</v>
      </c>
    </row>
    <row r="73" spans="1:44" x14ac:dyDescent="0.25">
      <c r="A73" s="22">
        <v>2023</v>
      </c>
      <c r="B73" s="23">
        <v>61375.242642034937</v>
      </c>
      <c r="C73" s="23">
        <v>63819.45326081269</v>
      </c>
      <c r="D73" s="23">
        <v>61926.629179106494</v>
      </c>
      <c r="E73" s="23">
        <v>59288.328220735224</v>
      </c>
      <c r="F73" s="23">
        <v>57428.213743054621</v>
      </c>
      <c r="G73" s="23">
        <v>56737.508724570645</v>
      </c>
      <c r="H73" s="23">
        <v>56822.956972480039</v>
      </c>
      <c r="I73" s="23">
        <v>58034.931006760555</v>
      </c>
      <c r="J73" s="23">
        <v>58830.78192620285</v>
      </c>
      <c r="K73" s="23">
        <v>59852.156253700756</v>
      </c>
      <c r="L73" s="23">
        <v>59378.514147349109</v>
      </c>
      <c r="M73" s="23">
        <v>59547.850348819797</v>
      </c>
      <c r="N73" s="24">
        <v>59393.496219265566</v>
      </c>
      <c r="P73" s="22">
        <v>2023</v>
      </c>
      <c r="Q73" s="23">
        <v>78454.85541862504</v>
      </c>
      <c r="R73" s="23">
        <v>80871.090889957195</v>
      </c>
      <c r="S73" s="23">
        <v>77991.501329658189</v>
      </c>
      <c r="T73" s="23">
        <v>74052.021601733839</v>
      </c>
      <c r="U73" s="23">
        <v>72135.201142413047</v>
      </c>
      <c r="V73" s="23">
        <v>71338.066609915069</v>
      </c>
      <c r="W73" s="23">
        <v>71184.033800089805</v>
      </c>
      <c r="X73" s="23">
        <v>71335.613744208211</v>
      </c>
      <c r="Y73" s="23">
        <v>74636.942718265898</v>
      </c>
      <c r="Z73" s="23">
        <v>77590.77053635272</v>
      </c>
      <c r="AA73" s="23">
        <v>76393.570025108304</v>
      </c>
      <c r="AB73" s="23">
        <v>75517.489856223809</v>
      </c>
      <c r="AC73" s="24">
        <v>80871.090889957195</v>
      </c>
      <c r="AE73" s="22">
        <v>2023</v>
      </c>
      <c r="AF73" s="23">
        <v>79150.11747714071</v>
      </c>
      <c r="AG73" s="23">
        <v>81529.331310886439</v>
      </c>
      <c r="AH73" s="23">
        <v>78532.196446753194</v>
      </c>
      <c r="AI73" s="23">
        <v>74561.505718695742</v>
      </c>
      <c r="AJ73" s="23">
        <v>73048.472714017451</v>
      </c>
      <c r="AK73" s="23">
        <v>72700.693591247225</v>
      </c>
      <c r="AL73" s="23">
        <v>72582.886822618704</v>
      </c>
      <c r="AM73" s="23">
        <v>72914.248160890056</v>
      </c>
      <c r="AN73" s="23">
        <v>75556.312666116413</v>
      </c>
      <c r="AO73" s="23">
        <v>78327.490368719096</v>
      </c>
      <c r="AP73" s="23">
        <v>77073.268865087506</v>
      </c>
      <c r="AQ73" s="23">
        <v>75995.99300606412</v>
      </c>
      <c r="AR73" s="24">
        <v>81529.331310886439</v>
      </c>
    </row>
    <row r="74" spans="1:44" x14ac:dyDescent="0.25">
      <c r="A74" s="22">
        <v>2024</v>
      </c>
      <c r="B74" s="23">
        <v>63393.651421743765</v>
      </c>
      <c r="C74" s="23">
        <v>65861.095894017009</v>
      </c>
      <c r="D74" s="23">
        <v>63935.852231198871</v>
      </c>
      <c r="E74" s="23">
        <v>61208.128571035391</v>
      </c>
      <c r="F74" s="23">
        <v>59226.770310604137</v>
      </c>
      <c r="G74" s="23">
        <v>58549.047842485583</v>
      </c>
      <c r="H74" s="23">
        <v>58678.33838041249</v>
      </c>
      <c r="I74" s="23">
        <v>59897.066978590548</v>
      </c>
      <c r="J74" s="23">
        <v>60710.707078624619</v>
      </c>
      <c r="K74" s="23">
        <v>61805.619259772015</v>
      </c>
      <c r="L74" s="23">
        <v>61304.612770310188</v>
      </c>
      <c r="M74" s="23">
        <v>61504.741585398362</v>
      </c>
      <c r="N74" s="24">
        <v>61324.87164895075</v>
      </c>
      <c r="P74" s="22">
        <v>2024</v>
      </c>
      <c r="Q74" s="23">
        <v>80992.901131190461</v>
      </c>
      <c r="R74" s="23">
        <v>83515.312172448277</v>
      </c>
      <c r="S74" s="23">
        <v>80525.466778736751</v>
      </c>
      <c r="T74" s="23">
        <v>76485.189283555243</v>
      </c>
      <c r="U74" s="23">
        <v>74439.543674611632</v>
      </c>
      <c r="V74" s="23">
        <v>73678.46789970313</v>
      </c>
      <c r="W74" s="23">
        <v>73530.422995793648</v>
      </c>
      <c r="X74" s="23">
        <v>73641.279815749018</v>
      </c>
      <c r="Y74" s="23">
        <v>77045.62645363083</v>
      </c>
      <c r="Z74" s="23">
        <v>80098.189467239441</v>
      </c>
      <c r="AA74" s="23">
        <v>78877.457562136318</v>
      </c>
      <c r="AB74" s="23">
        <v>78033.165706415763</v>
      </c>
      <c r="AC74" s="24">
        <v>83515.312172448277</v>
      </c>
      <c r="AE74" s="22">
        <v>2024</v>
      </c>
      <c r="AF74" s="23">
        <v>81710.623791280552</v>
      </c>
      <c r="AG74" s="23">
        <v>84195.073399361965</v>
      </c>
      <c r="AH74" s="23">
        <v>81083.722881053895</v>
      </c>
      <c r="AI74" s="23">
        <v>77011.537195532001</v>
      </c>
      <c r="AJ74" s="23">
        <v>75381.993015582004</v>
      </c>
      <c r="AK74" s="23">
        <v>75085.782088327847</v>
      </c>
      <c r="AL74" s="23">
        <v>74975.355716948936</v>
      </c>
      <c r="AM74" s="23">
        <v>75270.950533277108</v>
      </c>
      <c r="AN74" s="23">
        <v>77994.667222935299</v>
      </c>
      <c r="AO74" s="23">
        <v>80858.707893406186</v>
      </c>
      <c r="AP74" s="23">
        <v>79579.29201828441</v>
      </c>
      <c r="AQ74" s="23">
        <v>78528.032870620591</v>
      </c>
      <c r="AR74" s="24">
        <v>84195.073399361965</v>
      </c>
    </row>
    <row r="75" spans="1:44" x14ac:dyDescent="0.25">
      <c r="A75" s="22">
        <v>2025</v>
      </c>
      <c r="B75" s="23">
        <v>65437.975135917724</v>
      </c>
      <c r="C75" s="23">
        <v>67982.307135594398</v>
      </c>
      <c r="D75" s="23">
        <v>65994.520527330315</v>
      </c>
      <c r="E75" s="23">
        <v>63177.579167457327</v>
      </c>
      <c r="F75" s="23">
        <v>61133.882095856025</v>
      </c>
      <c r="G75" s="23">
        <v>60434.235005919079</v>
      </c>
      <c r="H75" s="23">
        <v>60568.923390001313</v>
      </c>
      <c r="I75" s="23">
        <v>61827.94642759749</v>
      </c>
      <c r="J75" s="23">
        <v>62665.931768955277</v>
      </c>
      <c r="K75" s="23">
        <v>63795.627923798231</v>
      </c>
      <c r="L75" s="23">
        <v>63279.520684529416</v>
      </c>
      <c r="M75" s="23">
        <v>63486.538575891842</v>
      </c>
      <c r="N75" s="24">
        <v>63287.15105688855</v>
      </c>
      <c r="P75" s="22">
        <v>2025</v>
      </c>
      <c r="Q75" s="23">
        <v>83609.983564723152</v>
      </c>
      <c r="R75" s="23">
        <v>86212.401905719016</v>
      </c>
      <c r="S75" s="23">
        <v>83124.968716955831</v>
      </c>
      <c r="T75" s="23">
        <v>78952.187608630615</v>
      </c>
      <c r="U75" s="23">
        <v>76839.930791849896</v>
      </c>
      <c r="V75" s="23">
        <v>76053.207200574339</v>
      </c>
      <c r="W75" s="23">
        <v>75901.674158748341</v>
      </c>
      <c r="X75" s="23">
        <v>76017.719989932026</v>
      </c>
      <c r="Y75" s="23">
        <v>79529.976844112942</v>
      </c>
      <c r="Z75" s="23">
        <v>82678.933313390065</v>
      </c>
      <c r="AA75" s="23">
        <v>81422.498815426297</v>
      </c>
      <c r="AB75" s="23">
        <v>80554.842041603624</v>
      </c>
      <c r="AC75" s="24">
        <v>86212.401905719016</v>
      </c>
      <c r="AE75" s="22">
        <v>2025</v>
      </c>
      <c r="AF75" s="23">
        <v>84350.875551232064</v>
      </c>
      <c r="AG75" s="23">
        <v>86914.115275467353</v>
      </c>
      <c r="AH75" s="23">
        <v>83701.243181958911</v>
      </c>
      <c r="AI75" s="23">
        <v>79495.543746576222</v>
      </c>
      <c r="AJ75" s="23">
        <v>77812.766574062873</v>
      </c>
      <c r="AK75" s="23">
        <v>77505.875973405535</v>
      </c>
      <c r="AL75" s="23">
        <v>77393.196983110072</v>
      </c>
      <c r="AM75" s="23">
        <v>77699.992953022578</v>
      </c>
      <c r="AN75" s="23">
        <v>80509.620675995408</v>
      </c>
      <c r="AO75" s="23">
        <v>83463.946795670257</v>
      </c>
      <c r="AP75" s="23">
        <v>82146.996563584005</v>
      </c>
      <c r="AQ75" s="23">
        <v>81065.769136759453</v>
      </c>
      <c r="AR75" s="24">
        <v>86914.115275467353</v>
      </c>
    </row>
    <row r="76" spans="1:44" x14ac:dyDescent="0.25">
      <c r="A76" s="22">
        <v>2026</v>
      </c>
      <c r="B76" s="23">
        <v>67470.825759825355</v>
      </c>
      <c r="C76" s="23">
        <v>70093.117052420886</v>
      </c>
      <c r="D76" s="23">
        <v>68042.842399439149</v>
      </c>
      <c r="E76" s="23">
        <v>65136.824404574494</v>
      </c>
      <c r="F76" s="23">
        <v>63030.623039791957</v>
      </c>
      <c r="G76" s="23">
        <v>62310.117354277434</v>
      </c>
      <c r="H76" s="23">
        <v>62450.322895688732</v>
      </c>
      <c r="I76" s="23">
        <v>63748.005438850778</v>
      </c>
      <c r="J76" s="23">
        <v>64609.923595740787</v>
      </c>
      <c r="K76" s="23">
        <v>65774.861867809188</v>
      </c>
      <c r="L76" s="23">
        <v>65244.594363980548</v>
      </c>
      <c r="M76" s="23">
        <v>65458.186824700133</v>
      </c>
      <c r="N76" s="24">
        <v>65251.713938076966</v>
      </c>
      <c r="P76" s="22">
        <v>2026</v>
      </c>
      <c r="Q76" s="23">
        <v>86213.782037873068</v>
      </c>
      <c r="R76" s="23">
        <v>88897.883899015796</v>
      </c>
      <c r="S76" s="23">
        <v>85712.989104691689</v>
      </c>
      <c r="T76" s="23">
        <v>81407.748369626017</v>
      </c>
      <c r="U76" s="23">
        <v>79227.988852574665</v>
      </c>
      <c r="V76" s="23">
        <v>78416.636341915495</v>
      </c>
      <c r="W76" s="23">
        <v>78261.849288835365</v>
      </c>
      <c r="X76" s="23">
        <v>78381.406090704157</v>
      </c>
      <c r="Y76" s="23">
        <v>82000.742104693971</v>
      </c>
      <c r="Z76" s="23">
        <v>85246.173914662591</v>
      </c>
      <c r="AA76" s="23">
        <v>83955.807905274021</v>
      </c>
      <c r="AB76" s="23">
        <v>83065.293874047304</v>
      </c>
      <c r="AC76" s="24">
        <v>88897.883899015796</v>
      </c>
      <c r="AE76" s="22">
        <v>2026</v>
      </c>
      <c r="AF76" s="23">
        <v>86977.724436973484</v>
      </c>
      <c r="AG76" s="23">
        <v>89621.454908881002</v>
      </c>
      <c r="AH76" s="23">
        <v>86307.202171163051</v>
      </c>
      <c r="AI76" s="23">
        <v>81968.035668671902</v>
      </c>
      <c r="AJ76" s="23">
        <v>80231.0547717796</v>
      </c>
      <c r="AK76" s="23">
        <v>79914.443415504778</v>
      </c>
      <c r="AL76" s="23">
        <v>79799.744197110544</v>
      </c>
      <c r="AM76" s="23">
        <v>80115.999709011201</v>
      </c>
      <c r="AN76" s="23">
        <v>83010.82171743353</v>
      </c>
      <c r="AO76" s="23">
        <v>86055.553772824598</v>
      </c>
      <c r="AP76" s="23">
        <v>84702.86551092421</v>
      </c>
      <c r="AQ76" s="23">
        <v>83592.213306496764</v>
      </c>
      <c r="AR76" s="24">
        <v>89621.454908881002</v>
      </c>
    </row>
    <row r="77" spans="1:44" x14ac:dyDescent="0.25">
      <c r="A77" s="22">
        <v>2027</v>
      </c>
      <c r="B77" s="23">
        <v>69498.463788679859</v>
      </c>
      <c r="C77" s="23">
        <v>72198.433912534587</v>
      </c>
      <c r="D77" s="23">
        <v>70085.446744104091</v>
      </c>
      <c r="E77" s="23">
        <v>67090.136803175395</v>
      </c>
      <c r="F77" s="23">
        <v>64921.797031893075</v>
      </c>
      <c r="G77" s="23">
        <v>64180.722092283744</v>
      </c>
      <c r="H77" s="23">
        <v>64326.645438932421</v>
      </c>
      <c r="I77" s="23">
        <v>65662.647534183037</v>
      </c>
      <c r="J77" s="23">
        <v>66547.984927195343</v>
      </c>
      <c r="K77" s="23">
        <v>67748.086436916579</v>
      </c>
      <c r="L77" s="23">
        <v>67204.19541128994</v>
      </c>
      <c r="M77" s="23">
        <v>67424.450422640002</v>
      </c>
      <c r="N77" s="24">
        <v>67210.736656962108</v>
      </c>
      <c r="P77" s="22">
        <v>2027</v>
      </c>
      <c r="Q77" s="23">
        <v>88812.581821794854</v>
      </c>
      <c r="R77" s="23">
        <v>91578.358536981061</v>
      </c>
      <c r="S77" s="23">
        <v>88295.73740385368</v>
      </c>
      <c r="T77" s="23">
        <v>83857.529110924108</v>
      </c>
      <c r="U77" s="23">
        <v>81609.908903073796</v>
      </c>
      <c r="V77" s="23">
        <v>80773.910947931217</v>
      </c>
      <c r="W77" s="23">
        <v>80616.200596376453</v>
      </c>
      <c r="X77" s="23">
        <v>80739.095368562266</v>
      </c>
      <c r="Y77" s="23">
        <v>84464.791939908406</v>
      </c>
      <c r="Z77" s="23">
        <v>87806.198391988801</v>
      </c>
      <c r="AA77" s="23">
        <v>86483.222854433407</v>
      </c>
      <c r="AB77" s="23">
        <v>85570.951558337329</v>
      </c>
      <c r="AC77" s="24">
        <v>91578.358536981061</v>
      </c>
      <c r="AE77" s="22">
        <v>2027</v>
      </c>
      <c r="AF77" s="23">
        <v>89599.529207201995</v>
      </c>
      <c r="AG77" s="23">
        <v>92323.746407728569</v>
      </c>
      <c r="AH77" s="23">
        <v>88907.852362280799</v>
      </c>
      <c r="AI77" s="23">
        <v>84434.709411291027</v>
      </c>
      <c r="AJ77" s="23">
        <v>82643.127043628716</v>
      </c>
      <c r="AK77" s="23">
        <v>82316.738518035825</v>
      </c>
      <c r="AL77" s="23">
        <v>82200.352784489864</v>
      </c>
      <c r="AM77" s="23">
        <v>82525.877561815345</v>
      </c>
      <c r="AN77" s="23">
        <v>85505.224669969655</v>
      </c>
      <c r="AO77" s="23">
        <v>88639.875651737471</v>
      </c>
      <c r="AP77" s="23">
        <v>87252.78881192558</v>
      </c>
      <c r="AQ77" s="23">
        <v>86113.836408543415</v>
      </c>
      <c r="AR77" s="24">
        <v>92323.746407728569</v>
      </c>
    </row>
    <row r="78" spans="1:44" x14ac:dyDescent="0.25">
      <c r="A78" s="22">
        <v>2028</v>
      </c>
      <c r="B78" s="23">
        <v>71564.153054304988</v>
      </c>
      <c r="C78" s="23">
        <v>74345.011559683015</v>
      </c>
      <c r="D78" s="23">
        <v>72166.724905149444</v>
      </c>
      <c r="E78" s="23">
        <v>69079.017989390093</v>
      </c>
      <c r="F78" s="23">
        <v>66847.188507054627</v>
      </c>
      <c r="G78" s="23">
        <v>66086.753350671192</v>
      </c>
      <c r="H78" s="23">
        <v>66238.992041300167</v>
      </c>
      <c r="I78" s="23">
        <v>67611.766955653176</v>
      </c>
      <c r="J78" s="23">
        <v>68519.760885897223</v>
      </c>
      <c r="K78" s="23">
        <v>69756.41673871399</v>
      </c>
      <c r="L78" s="23">
        <v>69200.734668633188</v>
      </c>
      <c r="M78" s="23">
        <v>69427.776617163472</v>
      </c>
      <c r="N78" s="24">
        <v>69220.382221966924</v>
      </c>
      <c r="P78" s="22">
        <v>2028</v>
      </c>
      <c r="Q78" s="23">
        <v>91465.453683445419</v>
      </c>
      <c r="R78" s="23">
        <v>94317.259946356498</v>
      </c>
      <c r="S78" s="23">
        <v>90933.334397618848</v>
      </c>
      <c r="T78" s="23">
        <v>86356.869146413068</v>
      </c>
      <c r="U78" s="23">
        <v>84037.464599261788</v>
      </c>
      <c r="V78" s="23">
        <v>83177.134153213963</v>
      </c>
      <c r="W78" s="23">
        <v>83017.336002358119</v>
      </c>
      <c r="X78" s="23">
        <v>83141.245443994878</v>
      </c>
      <c r="Y78" s="23">
        <v>86974.159811222504</v>
      </c>
      <c r="Z78" s="23">
        <v>90413.597773476591</v>
      </c>
      <c r="AA78" s="23">
        <v>89061.798365369817</v>
      </c>
      <c r="AB78" s="23">
        <v>88130.061895749241</v>
      </c>
      <c r="AC78" s="24">
        <v>94317.259946356498</v>
      </c>
      <c r="AE78" s="22">
        <v>2028</v>
      </c>
      <c r="AF78" s="23">
        <v>92275.886097716211</v>
      </c>
      <c r="AG78" s="23">
        <v>95084.940253215987</v>
      </c>
      <c r="AH78" s="23">
        <v>91563.731622624065</v>
      </c>
      <c r="AI78" s="23">
        <v>86951.282311927367</v>
      </c>
      <c r="AJ78" s="23">
        <v>85101.412874710324</v>
      </c>
      <c r="AK78" s="23">
        <v>84765.860044310932</v>
      </c>
      <c r="AL78" s="23">
        <v>84648.665074047647</v>
      </c>
      <c r="AM78" s="23">
        <v>84981.199704569313</v>
      </c>
      <c r="AN78" s="23">
        <v>88045.50384586482</v>
      </c>
      <c r="AO78" s="23">
        <v>91272.022544954278</v>
      </c>
      <c r="AP78" s="23">
        <v>89854.327198244093</v>
      </c>
      <c r="AQ78" s="23">
        <v>88689.248344327323</v>
      </c>
      <c r="AR78" s="24">
        <v>95084.940253215987</v>
      </c>
    </row>
    <row r="79" spans="1:44" ht="15.75" thickBot="1" x14ac:dyDescent="0.3">
      <c r="A79" s="25">
        <v>2029</v>
      </c>
      <c r="B79" s="26">
        <v>73733.065859416267</v>
      </c>
      <c r="C79" s="26">
        <v>76595.329141647671</v>
      </c>
      <c r="D79" s="26">
        <v>74348.300949540164</v>
      </c>
      <c r="E79" s="26">
        <v>71163.517904636392</v>
      </c>
      <c r="F79" s="26">
        <v>68866.595549642065</v>
      </c>
      <c r="G79" s="26">
        <v>68084.120567844337</v>
      </c>
      <c r="H79" s="26">
        <v>68242.994805421898</v>
      </c>
      <c r="I79" s="26">
        <v>69657.096660840907</v>
      </c>
      <c r="J79" s="26">
        <v>70588.677936655033</v>
      </c>
      <c r="K79" s="26">
        <v>71862.211341988994</v>
      </c>
      <c r="L79" s="26">
        <v>71293.162810004374</v>
      </c>
      <c r="M79" s="26">
        <v>71528.212510105586</v>
      </c>
      <c r="N79" s="27">
        <v>71298.417708670779</v>
      </c>
      <c r="P79" s="25">
        <v>2029</v>
      </c>
      <c r="Q79" s="26">
        <v>94250.953026000861</v>
      </c>
      <c r="R79" s="26">
        <v>97188.557989259454</v>
      </c>
      <c r="S79" s="26">
        <v>93698.165582167421</v>
      </c>
      <c r="T79" s="26">
        <v>88976.422092759574</v>
      </c>
      <c r="U79" s="26">
        <v>86583.504235726155</v>
      </c>
      <c r="V79" s="26">
        <v>85695.427845533675</v>
      </c>
      <c r="W79" s="26">
        <v>85533.545777761014</v>
      </c>
      <c r="X79" s="26">
        <v>85661.934920151296</v>
      </c>
      <c r="Y79" s="26">
        <v>89607.117703582117</v>
      </c>
      <c r="Z79" s="26">
        <v>93147.599553505308</v>
      </c>
      <c r="AA79" s="26">
        <v>91764.2853603197</v>
      </c>
      <c r="AB79" s="26">
        <v>90813.278299021767</v>
      </c>
      <c r="AC79" s="27">
        <v>97188.557989259454</v>
      </c>
      <c r="AE79" s="25">
        <v>2029</v>
      </c>
      <c r="AF79" s="26">
        <v>95086.04786523174</v>
      </c>
      <c r="AG79" s="26">
        <v>97979.608396676645</v>
      </c>
      <c r="AH79" s="26">
        <v>94347.727429424864</v>
      </c>
      <c r="AI79" s="26">
        <v>89588.892585593014</v>
      </c>
      <c r="AJ79" s="26">
        <v>87679.683081740324</v>
      </c>
      <c r="AK79" s="26">
        <v>87332.250412718407</v>
      </c>
      <c r="AL79" s="26">
        <v>87214.313658560379</v>
      </c>
      <c r="AM79" s="26">
        <v>87557.68339143433</v>
      </c>
      <c r="AN79" s="26">
        <v>90710.89531407012</v>
      </c>
      <c r="AO79" s="26">
        <v>94031.974689962473</v>
      </c>
      <c r="AP79" s="26">
        <v>92580.877974553485</v>
      </c>
      <c r="AQ79" s="26">
        <v>91389.547126682693</v>
      </c>
      <c r="AR79" s="27">
        <v>97979.608396676645</v>
      </c>
    </row>
    <row r="80" spans="1:44" ht="15.75" thickBot="1" x14ac:dyDescent="0.3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</row>
    <row r="81" spans="1:44" ht="19.5" thickBot="1" x14ac:dyDescent="0.35">
      <c r="A81" s="16" t="s">
        <v>11</v>
      </c>
      <c r="B81" s="17" t="s">
        <v>14</v>
      </c>
      <c r="C81" s="17" t="s">
        <v>15</v>
      </c>
      <c r="D81" s="17" t="s">
        <v>16</v>
      </c>
      <c r="E81" s="17" t="s">
        <v>17</v>
      </c>
      <c r="F81" s="17" t="s">
        <v>18</v>
      </c>
      <c r="G81" s="17" t="s">
        <v>19</v>
      </c>
      <c r="H81" s="17" t="s">
        <v>20</v>
      </c>
      <c r="I81" s="17" t="s">
        <v>21</v>
      </c>
      <c r="J81" s="17" t="s">
        <v>22</v>
      </c>
      <c r="K81" s="17" t="s">
        <v>23</v>
      </c>
      <c r="L81" s="17" t="s">
        <v>24</v>
      </c>
      <c r="M81" s="17" t="s">
        <v>25</v>
      </c>
      <c r="N81" s="18" t="s">
        <v>26</v>
      </c>
      <c r="P81" s="16" t="s">
        <v>11</v>
      </c>
      <c r="Q81" s="17" t="s">
        <v>14</v>
      </c>
      <c r="R81" s="17" t="s">
        <v>15</v>
      </c>
      <c r="S81" s="17" t="s">
        <v>16</v>
      </c>
      <c r="T81" s="17" t="s">
        <v>17</v>
      </c>
      <c r="U81" s="17" t="s">
        <v>18</v>
      </c>
      <c r="V81" s="17" t="s">
        <v>19</v>
      </c>
      <c r="W81" s="17" t="s">
        <v>20</v>
      </c>
      <c r="X81" s="17" t="s">
        <v>21</v>
      </c>
      <c r="Y81" s="17" t="s">
        <v>22</v>
      </c>
      <c r="Z81" s="17" t="s">
        <v>23</v>
      </c>
      <c r="AA81" s="17" t="s">
        <v>24</v>
      </c>
      <c r="AB81" s="17" t="s">
        <v>25</v>
      </c>
      <c r="AC81" s="18" t="s">
        <v>26</v>
      </c>
      <c r="AE81" s="16" t="s">
        <v>11</v>
      </c>
      <c r="AF81" s="17" t="s">
        <v>14</v>
      </c>
      <c r="AG81" s="17" t="s">
        <v>15</v>
      </c>
      <c r="AH81" s="17" t="s">
        <v>16</v>
      </c>
      <c r="AI81" s="17" t="s">
        <v>17</v>
      </c>
      <c r="AJ81" s="17" t="s">
        <v>18</v>
      </c>
      <c r="AK81" s="17" t="s">
        <v>19</v>
      </c>
      <c r="AL81" s="17" t="s">
        <v>20</v>
      </c>
      <c r="AM81" s="17" t="s">
        <v>21</v>
      </c>
      <c r="AN81" s="17" t="s">
        <v>22</v>
      </c>
      <c r="AO81" s="17" t="s">
        <v>23</v>
      </c>
      <c r="AP81" s="17" t="s">
        <v>24</v>
      </c>
      <c r="AQ81" s="17" t="s">
        <v>25</v>
      </c>
      <c r="AR81" s="18" t="s">
        <v>26</v>
      </c>
    </row>
    <row r="82" spans="1:44" x14ac:dyDescent="0.25">
      <c r="A82" s="19">
        <v>2019</v>
      </c>
      <c r="B82" s="20">
        <v>73141.348355327238</v>
      </c>
      <c r="C82" s="20">
        <v>71943.586039904942</v>
      </c>
      <c r="D82" s="20">
        <v>70062</v>
      </c>
      <c r="E82" s="20">
        <v>68700.326145531915</v>
      </c>
      <c r="F82" s="20">
        <v>66800.17090249958</v>
      </c>
      <c r="G82" s="20">
        <v>65815.211421863612</v>
      </c>
      <c r="H82" s="20">
        <v>65763.862222771422</v>
      </c>
      <c r="I82" s="20">
        <v>67255.39129406125</v>
      </c>
      <c r="J82" s="20">
        <v>68291.885045947449</v>
      </c>
      <c r="K82" s="20">
        <v>69659.504798280133</v>
      </c>
      <c r="L82" s="20">
        <v>69333.136333372939</v>
      </c>
      <c r="M82" s="20">
        <v>69362.128838077915</v>
      </c>
      <c r="N82" s="21">
        <v>68827.435003452963</v>
      </c>
      <c r="P82" s="19">
        <v>2019</v>
      </c>
      <c r="Q82" s="20">
        <v>90749.920382539844</v>
      </c>
      <c r="R82" s="20">
        <v>88993.302320497736</v>
      </c>
      <c r="S82" s="20">
        <v>86041.30361047</v>
      </c>
      <c r="T82" s="20">
        <v>83818.321641462971</v>
      </c>
      <c r="U82" s="20">
        <v>81298.690077643827</v>
      </c>
      <c r="V82" s="20">
        <v>80183.006177908814</v>
      </c>
      <c r="W82" s="20">
        <v>79768.265195456523</v>
      </c>
      <c r="X82" s="20">
        <v>80827.766904640899</v>
      </c>
      <c r="Y82" s="20">
        <v>84303.354816932188</v>
      </c>
      <c r="Z82" s="20">
        <v>87527.70186051949</v>
      </c>
      <c r="AA82" s="20">
        <v>86388.615418442627</v>
      </c>
      <c r="AB82" s="20">
        <v>85940.208597756355</v>
      </c>
      <c r="AC82" s="21">
        <v>90749.920382539844</v>
      </c>
      <c r="AE82" s="19">
        <v>2019</v>
      </c>
      <c r="AF82" s="20">
        <v>91342.513313333693</v>
      </c>
      <c r="AG82" s="20">
        <v>89713.108268530908</v>
      </c>
      <c r="AH82" s="20">
        <v>86680.628387741541</v>
      </c>
      <c r="AI82" s="20">
        <v>84444.084913643368</v>
      </c>
      <c r="AJ82" s="20">
        <v>83231.469862078418</v>
      </c>
      <c r="AK82" s="20">
        <v>82790.13739043739</v>
      </c>
      <c r="AL82" s="20">
        <v>81994.822780491013</v>
      </c>
      <c r="AM82" s="20">
        <v>82034.862120115402</v>
      </c>
      <c r="AN82" s="20">
        <v>85024.836386493582</v>
      </c>
      <c r="AO82" s="20">
        <v>88241.798320348607</v>
      </c>
      <c r="AP82" s="20">
        <v>87019.15735549551</v>
      </c>
      <c r="AQ82" s="20">
        <v>86462.379665041881</v>
      </c>
      <c r="AR82" s="21">
        <v>91342.513313333693</v>
      </c>
    </row>
    <row r="83" spans="1:44" x14ac:dyDescent="0.25">
      <c r="A83" s="22">
        <v>2020</v>
      </c>
      <c r="B83" s="23">
        <v>73188.391217329307</v>
      </c>
      <c r="C83" s="23">
        <v>75468.024888436688</v>
      </c>
      <c r="D83" s="23">
        <v>74085.574205514902</v>
      </c>
      <c r="E83" s="23">
        <v>71524.685008422268</v>
      </c>
      <c r="F83" s="23">
        <v>69526.780520538639</v>
      </c>
      <c r="G83" s="23">
        <v>68404.694849583029</v>
      </c>
      <c r="H83" s="23">
        <v>68340.112957297213</v>
      </c>
      <c r="I83" s="23">
        <v>69886.744923930353</v>
      </c>
      <c r="J83" s="23">
        <v>70971.599852838917</v>
      </c>
      <c r="K83" s="23">
        <v>72111.53115143154</v>
      </c>
      <c r="L83" s="23">
        <v>71776.086539535259</v>
      </c>
      <c r="M83" s="23">
        <v>71802.841709398941</v>
      </c>
      <c r="N83" s="24">
        <v>71410.071392434431</v>
      </c>
      <c r="P83" s="22">
        <v>2020</v>
      </c>
      <c r="Q83" s="23">
        <v>90695.152382407148</v>
      </c>
      <c r="R83" s="23">
        <v>93426.00472964636</v>
      </c>
      <c r="S83" s="23">
        <v>90974.672526313865</v>
      </c>
      <c r="T83" s="23">
        <v>87220.254811385748</v>
      </c>
      <c r="U83" s="23">
        <v>84570.338417586056</v>
      </c>
      <c r="V83" s="23">
        <v>83285.495277140319</v>
      </c>
      <c r="W83" s="23">
        <v>82835.411347781366</v>
      </c>
      <c r="X83" s="23">
        <v>83952.28103214252</v>
      </c>
      <c r="Y83" s="23">
        <v>87554.616185551189</v>
      </c>
      <c r="Z83" s="23">
        <v>90584.449568520402</v>
      </c>
      <c r="AA83" s="23">
        <v>89398.497181168146</v>
      </c>
      <c r="AB83" s="23">
        <v>88943.012754348238</v>
      </c>
      <c r="AC83" s="24">
        <v>93426.00472964636</v>
      </c>
      <c r="AE83" s="22">
        <v>2020</v>
      </c>
      <c r="AF83" s="23">
        <v>91287.600844485918</v>
      </c>
      <c r="AG83" s="23">
        <v>94181.569587264385</v>
      </c>
      <c r="AH83" s="23">
        <v>91649.79408171949</v>
      </c>
      <c r="AI83" s="23">
        <v>87871.363928782535</v>
      </c>
      <c r="AJ83" s="23">
        <v>86580.926896670237</v>
      </c>
      <c r="AK83" s="23">
        <v>85991.839604430716</v>
      </c>
      <c r="AL83" s="23">
        <v>85145.835583037129</v>
      </c>
      <c r="AM83" s="23">
        <v>85206.127263442628</v>
      </c>
      <c r="AN83" s="23">
        <v>88303.754361809624</v>
      </c>
      <c r="AO83" s="23">
        <v>91323.459800342418</v>
      </c>
      <c r="AP83" s="23">
        <v>90051.027778695963</v>
      </c>
      <c r="AQ83" s="23">
        <v>89483.465192756441</v>
      </c>
      <c r="AR83" s="24">
        <v>94181.569587264385</v>
      </c>
    </row>
    <row r="84" spans="1:44" x14ac:dyDescent="0.25">
      <c r="A84" s="22">
        <v>2021</v>
      </c>
      <c r="B84" s="23">
        <v>75841.75609284325</v>
      </c>
      <c r="C84" s="23">
        <v>78200.508529043873</v>
      </c>
      <c r="D84" s="23">
        <v>76770.914994209612</v>
      </c>
      <c r="E84" s="23">
        <v>74118.150272434374</v>
      </c>
      <c r="F84" s="23">
        <v>72049.003703650218</v>
      </c>
      <c r="G84" s="23">
        <v>70885.723614885035</v>
      </c>
      <c r="H84" s="23">
        <v>70817.980693896956</v>
      </c>
      <c r="I84" s="23">
        <v>72419.356124577011</v>
      </c>
      <c r="J84" s="23">
        <v>73543.241427176617</v>
      </c>
      <c r="K84" s="23">
        <v>74725.173227265463</v>
      </c>
      <c r="L84" s="23">
        <v>74380.802083735223</v>
      </c>
      <c r="M84" s="23">
        <v>74408.605990829063</v>
      </c>
      <c r="N84" s="24">
        <v>73987.584553695298</v>
      </c>
      <c r="P84" s="22">
        <v>2021</v>
      </c>
      <c r="Q84" s="23">
        <v>93962.47935345213</v>
      </c>
      <c r="R84" s="23">
        <v>96740.047983584242</v>
      </c>
      <c r="S84" s="23">
        <v>94255.218595693193</v>
      </c>
      <c r="T84" s="23">
        <v>90366.95885231829</v>
      </c>
      <c r="U84" s="23">
        <v>87620.40360392812</v>
      </c>
      <c r="V84" s="23">
        <v>86283.690167897919</v>
      </c>
      <c r="W84" s="23">
        <v>85816.929003647383</v>
      </c>
      <c r="X84" s="23">
        <v>86974.348788753312</v>
      </c>
      <c r="Y84" s="23">
        <v>90702.465768183611</v>
      </c>
      <c r="Z84" s="23">
        <v>93858.036931961411</v>
      </c>
      <c r="AA84" s="23">
        <v>92637.137778638629</v>
      </c>
      <c r="AB84" s="23">
        <v>92171.763589829774</v>
      </c>
      <c r="AC84" s="24">
        <v>96740.047983584242</v>
      </c>
      <c r="AE84" s="22">
        <v>2021</v>
      </c>
      <c r="AF84" s="23">
        <v>94576.36952288053</v>
      </c>
      <c r="AG84" s="23">
        <v>97522.578667624635</v>
      </c>
      <c r="AH84" s="23">
        <v>94954.798672151068</v>
      </c>
      <c r="AI84" s="23">
        <v>91041.691977491224</v>
      </c>
      <c r="AJ84" s="23">
        <v>89702.941790794241</v>
      </c>
      <c r="AK84" s="23">
        <v>89086.431141186185</v>
      </c>
      <c r="AL84" s="23">
        <v>88209.439735983877</v>
      </c>
      <c r="AM84" s="23">
        <v>88273.295267765759</v>
      </c>
      <c r="AN84" s="23">
        <v>91478.91324114101</v>
      </c>
      <c r="AO84" s="23">
        <v>94623.926527048854</v>
      </c>
      <c r="AP84" s="23">
        <v>93313.482078876332</v>
      </c>
      <c r="AQ84" s="23">
        <v>92731.991219501346</v>
      </c>
      <c r="AR84" s="24">
        <v>97522.578667624635</v>
      </c>
    </row>
    <row r="85" spans="1:44" x14ac:dyDescent="0.25">
      <c r="A85" s="22">
        <v>2022</v>
      </c>
      <c r="B85" s="23">
        <v>78654.040869353834</v>
      </c>
      <c r="C85" s="23">
        <v>81095.859447324518</v>
      </c>
      <c r="D85" s="23">
        <v>79617.471873030241</v>
      </c>
      <c r="E85" s="23">
        <v>76868.235758986659</v>
      </c>
      <c r="F85" s="23">
        <v>74723.986194494428</v>
      </c>
      <c r="G85" s="23">
        <v>73516.598491833414</v>
      </c>
      <c r="H85" s="23">
        <v>73445.413705227882</v>
      </c>
      <c r="I85" s="23">
        <v>75105.160832232636</v>
      </c>
      <c r="J85" s="23">
        <v>76270.509962388445</v>
      </c>
      <c r="K85" s="23">
        <v>77496.609444437039</v>
      </c>
      <c r="L85" s="23">
        <v>77142.971657942689</v>
      </c>
      <c r="M85" s="23">
        <v>77171.527542143071</v>
      </c>
      <c r="N85" s="24">
        <v>76732.259139379312</v>
      </c>
      <c r="P85" s="22">
        <v>2022</v>
      </c>
      <c r="Q85" s="23">
        <v>97465.814789342417</v>
      </c>
      <c r="R85" s="23">
        <v>100349.53179449773</v>
      </c>
      <c r="S85" s="23">
        <v>97773.121489161189</v>
      </c>
      <c r="T85" s="23">
        <v>93747.668110781466</v>
      </c>
      <c r="U85" s="23">
        <v>90897.438537772265</v>
      </c>
      <c r="V85" s="23">
        <v>89509.781184051084</v>
      </c>
      <c r="W85" s="23">
        <v>89020.687470540986</v>
      </c>
      <c r="X85" s="23">
        <v>90228.146290741613</v>
      </c>
      <c r="Y85" s="23">
        <v>94090.681641776653</v>
      </c>
      <c r="Z85" s="23">
        <v>97325.159961966303</v>
      </c>
      <c r="AA85" s="23">
        <v>96067.788279901579</v>
      </c>
      <c r="AB85" s="23">
        <v>95594.245116772538</v>
      </c>
      <c r="AC85" s="24">
        <v>100349.53179449773</v>
      </c>
      <c r="AE85" s="22">
        <v>2022</v>
      </c>
      <c r="AF85" s="23">
        <v>98102.553325028086</v>
      </c>
      <c r="AG85" s="23">
        <v>101161.18283658873</v>
      </c>
      <c r="AH85" s="23">
        <v>98498.70059166901</v>
      </c>
      <c r="AI85" s="23">
        <v>94447.663677118486</v>
      </c>
      <c r="AJ85" s="23">
        <v>93057.362209223109</v>
      </c>
      <c r="AK85" s="23">
        <v>92415.311042080168</v>
      </c>
      <c r="AL85" s="23">
        <v>91500.789056428446</v>
      </c>
      <c r="AM85" s="23">
        <v>91576.193501863818</v>
      </c>
      <c r="AN85" s="23">
        <v>94896.182817603505</v>
      </c>
      <c r="AO85" s="23">
        <v>98119.275824188095</v>
      </c>
      <c r="AP85" s="23">
        <v>96769.232086406351</v>
      </c>
      <c r="AQ85" s="23">
        <v>96175.389851947562</v>
      </c>
      <c r="AR85" s="24">
        <v>101161.18283658873</v>
      </c>
    </row>
    <row r="86" spans="1:44" x14ac:dyDescent="0.25">
      <c r="A86" s="22">
        <v>2023</v>
      </c>
      <c r="B86" s="23">
        <v>81810.33056494483</v>
      </c>
      <c r="C86" s="23">
        <v>84341.99263597258</v>
      </c>
      <c r="D86" s="23">
        <v>82815.74820892133</v>
      </c>
      <c r="E86" s="23">
        <v>79965.693519629393</v>
      </c>
      <c r="F86" s="23">
        <v>77741.065685540816</v>
      </c>
      <c r="G86" s="23">
        <v>76480.723873098279</v>
      </c>
      <c r="H86" s="23">
        <v>76407.16331124524</v>
      </c>
      <c r="I86" s="23">
        <v>78138.128575810697</v>
      </c>
      <c r="J86" s="23">
        <v>79349.514752448013</v>
      </c>
      <c r="K86" s="23">
        <v>80619.245226110957</v>
      </c>
      <c r="L86" s="23">
        <v>80253.976419518585</v>
      </c>
      <c r="M86" s="23">
        <v>80279.213160270112</v>
      </c>
      <c r="N86" s="24">
        <v>79822.495806158971</v>
      </c>
      <c r="P86" s="22">
        <v>2023</v>
      </c>
      <c r="Q86" s="23">
        <v>101386.49842717274</v>
      </c>
      <c r="R86" s="23">
        <v>104228.61447152443</v>
      </c>
      <c r="S86" s="23">
        <v>101538.04806243081</v>
      </c>
      <c r="T86" s="23">
        <v>97417.321187879847</v>
      </c>
      <c r="U86" s="23">
        <v>94430.059213433953</v>
      </c>
      <c r="V86" s="23">
        <v>92951.379816779139</v>
      </c>
      <c r="W86" s="23">
        <v>92466.036935868833</v>
      </c>
      <c r="X86" s="23">
        <v>93813.385504075486</v>
      </c>
      <c r="Y86" s="23">
        <v>97837.825937952046</v>
      </c>
      <c r="Z86" s="23">
        <v>101207.0941480538</v>
      </c>
      <c r="AA86" s="23">
        <v>99832.746890775845</v>
      </c>
      <c r="AB86" s="23">
        <v>99185.078795125533</v>
      </c>
      <c r="AC86" s="24">
        <v>104228.61447152443</v>
      </c>
      <c r="AE86" s="22">
        <v>2023</v>
      </c>
      <c r="AF86" s="23">
        <v>102048.83739814586</v>
      </c>
      <c r="AG86" s="23">
        <v>105071.30898995287</v>
      </c>
      <c r="AH86" s="23">
        <v>102290.83418436069</v>
      </c>
      <c r="AI86" s="23">
        <v>98144.32240948359</v>
      </c>
      <c r="AJ86" s="23">
        <v>96675.317293554384</v>
      </c>
      <c r="AK86" s="23">
        <v>95968.495023932526</v>
      </c>
      <c r="AL86" s="23">
        <v>95040.980545973565</v>
      </c>
      <c r="AM86" s="23">
        <v>95214.648185764323</v>
      </c>
      <c r="AN86" s="23">
        <v>98675.201390907867</v>
      </c>
      <c r="AO86" s="23">
        <v>102032.75021224975</v>
      </c>
      <c r="AP86" s="23">
        <v>100561.4470787623</v>
      </c>
      <c r="AQ86" s="23">
        <v>99786.874755511526</v>
      </c>
      <c r="AR86" s="24">
        <v>105071.30898995287</v>
      </c>
    </row>
    <row r="87" spans="1:44" x14ac:dyDescent="0.25">
      <c r="A87" s="22">
        <v>2024</v>
      </c>
      <c r="B87" s="23">
        <v>84826.791750121367</v>
      </c>
      <c r="C87" s="23">
        <v>87366.423460041304</v>
      </c>
      <c r="D87" s="23">
        <v>85874.951987022549</v>
      </c>
      <c r="E87" s="23">
        <v>82923.927969963726</v>
      </c>
      <c r="F87" s="23">
        <v>80583.535679397843</v>
      </c>
      <c r="G87" s="23">
        <v>79292.112846525648</v>
      </c>
      <c r="H87" s="23">
        <v>79248.411896747974</v>
      </c>
      <c r="I87" s="23">
        <v>81022.394447785191</v>
      </c>
      <c r="J87" s="23">
        <v>82255.986507115551</v>
      </c>
      <c r="K87" s="23">
        <v>83623.88542752483</v>
      </c>
      <c r="L87" s="23">
        <v>83229.290158285483</v>
      </c>
      <c r="M87" s="23">
        <v>83282.053962241524</v>
      </c>
      <c r="N87" s="24">
        <v>82778.558114733954</v>
      </c>
      <c r="P87" s="22">
        <v>2024</v>
      </c>
      <c r="Q87" s="23">
        <v>105034.99585028263</v>
      </c>
      <c r="R87" s="23">
        <v>108044.6514212914</v>
      </c>
      <c r="S87" s="23">
        <v>105379.19428636416</v>
      </c>
      <c r="T87" s="23">
        <v>101065.32420284103</v>
      </c>
      <c r="U87" s="23">
        <v>97949.233391194706</v>
      </c>
      <c r="V87" s="23">
        <v>96464.377845423645</v>
      </c>
      <c r="W87" s="23">
        <v>95963.668789090152</v>
      </c>
      <c r="X87" s="23">
        <v>97275.513998016395</v>
      </c>
      <c r="Y87" s="23">
        <v>101388.0175375875</v>
      </c>
      <c r="Z87" s="23">
        <v>104912.52550800801</v>
      </c>
      <c r="AA87" s="23">
        <v>103557.06820953195</v>
      </c>
      <c r="AB87" s="23">
        <v>103098.26620352008</v>
      </c>
      <c r="AC87" s="24">
        <v>108044.6514212914</v>
      </c>
      <c r="AE87" s="22">
        <v>2024</v>
      </c>
      <c r="AF87" s="23">
        <v>105720.97551709403</v>
      </c>
      <c r="AG87" s="23">
        <v>108918.19935100873</v>
      </c>
      <c r="AH87" s="23">
        <v>106161.05243504864</v>
      </c>
      <c r="AI87" s="23">
        <v>101819.79169009012</v>
      </c>
      <c r="AJ87" s="23">
        <v>100277.80494520483</v>
      </c>
      <c r="AK87" s="23">
        <v>99591.2682277532</v>
      </c>
      <c r="AL87" s="23">
        <v>98632.149475294034</v>
      </c>
      <c r="AM87" s="23">
        <v>98728.554845649109</v>
      </c>
      <c r="AN87" s="23">
        <v>102255.59484490496</v>
      </c>
      <c r="AO87" s="23">
        <v>105768.59048531027</v>
      </c>
      <c r="AP87" s="23">
        <v>104313.169320324</v>
      </c>
      <c r="AQ87" s="23">
        <v>103725.08066498543</v>
      </c>
      <c r="AR87" s="24">
        <v>108918.19935100873</v>
      </c>
    </row>
    <row r="88" spans="1:44" x14ac:dyDescent="0.25">
      <c r="A88" s="22">
        <v>2025</v>
      </c>
      <c r="B88" s="23">
        <v>87854.804955084241</v>
      </c>
      <c r="C88" s="23">
        <v>90474.81309412363</v>
      </c>
      <c r="D88" s="23">
        <v>88936.793022681915</v>
      </c>
      <c r="E88" s="23">
        <v>85888.900634337711</v>
      </c>
      <c r="F88" s="23">
        <v>83469.629960339167</v>
      </c>
      <c r="G88" s="23">
        <v>82131.074323364417</v>
      </c>
      <c r="H88" s="23">
        <v>82087.341200563649</v>
      </c>
      <c r="I88" s="23">
        <v>83930.713815225638</v>
      </c>
      <c r="J88" s="23">
        <v>85210.292036479965</v>
      </c>
      <c r="K88" s="23">
        <v>86621.547138891008</v>
      </c>
      <c r="L88" s="23">
        <v>86214.105469369664</v>
      </c>
      <c r="M88" s="23">
        <v>86259.550219766141</v>
      </c>
      <c r="N88" s="24">
        <v>85727.50211674883</v>
      </c>
      <c r="P88" s="22">
        <v>2025</v>
      </c>
      <c r="Q88" s="23">
        <v>108764.07126591862</v>
      </c>
      <c r="R88" s="23">
        <v>111871.79206093869</v>
      </c>
      <c r="S88" s="23">
        <v>109120.32510411019</v>
      </c>
      <c r="T88" s="23">
        <v>104666.60290237596</v>
      </c>
      <c r="U88" s="23">
        <v>101441.71325535183</v>
      </c>
      <c r="V88" s="23">
        <v>99899.511882002451</v>
      </c>
      <c r="W88" s="23">
        <v>99376.680101825914</v>
      </c>
      <c r="X88" s="23">
        <v>100754.62337052537</v>
      </c>
      <c r="Y88" s="23">
        <v>105006.69184742296</v>
      </c>
      <c r="Z88" s="23">
        <v>108641.16359841453</v>
      </c>
      <c r="AA88" s="23">
        <v>107245.44560750321</v>
      </c>
      <c r="AB88" s="23">
        <v>106773.66562228871</v>
      </c>
      <c r="AC88" s="24">
        <v>111871.79206093869</v>
      </c>
      <c r="AE88" s="22">
        <v>2025</v>
      </c>
      <c r="AF88" s="23">
        <v>109474.42285772569</v>
      </c>
      <c r="AG88" s="23">
        <v>112776.2973631448</v>
      </c>
      <c r="AH88" s="23">
        <v>109929.94756059961</v>
      </c>
      <c r="AI88" s="23">
        <v>105447.9846831399</v>
      </c>
      <c r="AJ88" s="23">
        <v>103853.17717599959</v>
      </c>
      <c r="AK88" s="23">
        <v>103135.4818510052</v>
      </c>
      <c r="AL88" s="23">
        <v>102137.82791902582</v>
      </c>
      <c r="AM88" s="23">
        <v>102259.71627687219</v>
      </c>
      <c r="AN88" s="23">
        <v>105905.31001513152</v>
      </c>
      <c r="AO88" s="23">
        <v>109527.67941088238</v>
      </c>
      <c r="AP88" s="23">
        <v>108028.51345096937</v>
      </c>
      <c r="AQ88" s="23">
        <v>107422.89079991095</v>
      </c>
      <c r="AR88" s="24">
        <v>112776.2973631448</v>
      </c>
    </row>
    <row r="89" spans="1:44" x14ac:dyDescent="0.25">
      <c r="A89" s="22">
        <v>2026</v>
      </c>
      <c r="B89" s="23">
        <v>91085.05417462578</v>
      </c>
      <c r="C89" s="23">
        <v>93790.409119894786</v>
      </c>
      <c r="D89" s="23">
        <v>92217.842689343335</v>
      </c>
      <c r="E89" s="23">
        <v>89067.792820445975</v>
      </c>
      <c r="F89" s="23">
        <v>86568.60351959159</v>
      </c>
      <c r="G89" s="23">
        <v>85170.036897858139</v>
      </c>
      <c r="H89" s="23">
        <v>85123.915138097669</v>
      </c>
      <c r="I89" s="23">
        <v>87039.547652956782</v>
      </c>
      <c r="J89" s="23">
        <v>88362.134444973344</v>
      </c>
      <c r="K89" s="23">
        <v>89817.613901918274</v>
      </c>
      <c r="L89" s="23">
        <v>89401.240833411444</v>
      </c>
      <c r="M89" s="23">
        <v>89449.958036343873</v>
      </c>
      <c r="N89" s="24">
        <v>88894.477898302182</v>
      </c>
      <c r="P89" s="22">
        <v>2026</v>
      </c>
      <c r="Q89" s="23">
        <v>112740.90928970315</v>
      </c>
      <c r="R89" s="23">
        <v>115947.62106495131</v>
      </c>
      <c r="S89" s="23">
        <v>113110.43609517903</v>
      </c>
      <c r="T89" s="23">
        <v>108522.19162196739</v>
      </c>
      <c r="U89" s="23">
        <v>105184.81658978369</v>
      </c>
      <c r="V89" s="23">
        <v>103578.35379185571</v>
      </c>
      <c r="W89" s="23">
        <v>103030.00187689291</v>
      </c>
      <c r="X89" s="23">
        <v>104490.54277991732</v>
      </c>
      <c r="Y89" s="23">
        <v>108886.48628197511</v>
      </c>
      <c r="Z89" s="23">
        <v>112631.312385331</v>
      </c>
      <c r="AA89" s="23">
        <v>111196.13711748448</v>
      </c>
      <c r="AB89" s="23">
        <v>110707.76222905958</v>
      </c>
      <c r="AC89" s="24">
        <v>115947.62106495131</v>
      </c>
      <c r="AE89" s="22">
        <v>2026</v>
      </c>
      <c r="AF89" s="23">
        <v>113478.00405739146</v>
      </c>
      <c r="AG89" s="23">
        <v>116885.93106016684</v>
      </c>
      <c r="AH89" s="23">
        <v>113950.4792021624</v>
      </c>
      <c r="AI89" s="23">
        <v>109333.21865440061</v>
      </c>
      <c r="AJ89" s="23">
        <v>107683.87947153802</v>
      </c>
      <c r="AK89" s="23">
        <v>106928.46199486619</v>
      </c>
      <c r="AL89" s="23">
        <v>105888.26178533312</v>
      </c>
      <c r="AM89" s="23">
        <v>106051.33113081771</v>
      </c>
      <c r="AN89" s="23">
        <v>109820.68302748057</v>
      </c>
      <c r="AO89" s="23">
        <v>113551.45962404086</v>
      </c>
      <c r="AP89" s="23">
        <v>112008.43766791288</v>
      </c>
      <c r="AQ89" s="23">
        <v>111381.63842307682</v>
      </c>
      <c r="AR89" s="24">
        <v>116885.93106016684</v>
      </c>
    </row>
    <row r="90" spans="1:44" x14ac:dyDescent="0.25">
      <c r="A90" s="22">
        <v>2027</v>
      </c>
      <c r="B90" s="23">
        <v>94126.398562973234</v>
      </c>
      <c r="C90" s="23">
        <v>96914.500233694547</v>
      </c>
      <c r="D90" s="23">
        <v>95301.490945986996</v>
      </c>
      <c r="E90" s="23">
        <v>92051.297619941077</v>
      </c>
      <c r="F90" s="23">
        <v>89474.257690027545</v>
      </c>
      <c r="G90" s="23">
        <v>88023.755460576998</v>
      </c>
      <c r="H90" s="23">
        <v>87976.048448745147</v>
      </c>
      <c r="I90" s="23">
        <v>89957.53859696709</v>
      </c>
      <c r="J90" s="23">
        <v>91321.307171725799</v>
      </c>
      <c r="K90" s="23">
        <v>92821.752141600824</v>
      </c>
      <c r="L90" s="23">
        <v>92396.421586781798</v>
      </c>
      <c r="M90" s="23">
        <v>92447.177579052033</v>
      </c>
      <c r="N90" s="24">
        <v>91870.05466823501</v>
      </c>
      <c r="P90" s="22">
        <v>2027</v>
      </c>
      <c r="Q90" s="23">
        <v>116488.35238878231</v>
      </c>
      <c r="R90" s="23">
        <v>119796.300194639</v>
      </c>
      <c r="S90" s="23">
        <v>116878.18586088135</v>
      </c>
      <c r="T90" s="23">
        <v>112147.56219369665</v>
      </c>
      <c r="U90" s="23">
        <v>108700.84994680548</v>
      </c>
      <c r="V90" s="23">
        <v>107032.17562328138</v>
      </c>
      <c r="W90" s="23">
        <v>106459.93157829119</v>
      </c>
      <c r="X90" s="23">
        <v>107984.57325740087</v>
      </c>
      <c r="Y90" s="23">
        <v>112515.03280554601</v>
      </c>
      <c r="Z90" s="23">
        <v>116370.91974496361</v>
      </c>
      <c r="AA90" s="23">
        <v>114900.86165626334</v>
      </c>
      <c r="AB90" s="23">
        <v>114410.03667225179</v>
      </c>
      <c r="AC90" s="24">
        <v>119796.300194639</v>
      </c>
      <c r="AE90" s="22">
        <v>2027</v>
      </c>
      <c r="AF90" s="23">
        <v>117250.04385124073</v>
      </c>
      <c r="AG90" s="23">
        <v>120765.85730928861</v>
      </c>
      <c r="AH90" s="23">
        <v>117746.30175578593</v>
      </c>
      <c r="AI90" s="23">
        <v>112985.80051825136</v>
      </c>
      <c r="AJ90" s="23">
        <v>111283.17782931887</v>
      </c>
      <c r="AK90" s="23">
        <v>110491.51822521156</v>
      </c>
      <c r="AL90" s="23">
        <v>109410.98032764913</v>
      </c>
      <c r="AM90" s="23">
        <v>109597.62113495565</v>
      </c>
      <c r="AN90" s="23">
        <v>113480.68225094241</v>
      </c>
      <c r="AO90" s="23">
        <v>117321.75462767076</v>
      </c>
      <c r="AP90" s="23">
        <v>115740.30117763134</v>
      </c>
      <c r="AQ90" s="23">
        <v>115106.58597168383</v>
      </c>
      <c r="AR90" s="24">
        <v>120765.85730928861</v>
      </c>
    </row>
    <row r="91" spans="1:44" x14ac:dyDescent="0.25">
      <c r="A91" s="22">
        <v>2028</v>
      </c>
      <c r="B91" s="23">
        <v>97108.839655427859</v>
      </c>
      <c r="C91" s="23">
        <v>99982.876197096208</v>
      </c>
      <c r="D91" s="23">
        <v>98330.198864026534</v>
      </c>
      <c r="E91" s="23">
        <v>94974.14490296875</v>
      </c>
      <c r="F91" s="23">
        <v>92319.713577036411</v>
      </c>
      <c r="G91" s="23">
        <v>90816.92368848763</v>
      </c>
      <c r="H91" s="23">
        <v>90765.931821109582</v>
      </c>
      <c r="I91" s="23">
        <v>92804.678739368639</v>
      </c>
      <c r="J91" s="23">
        <v>94203.564210104407</v>
      </c>
      <c r="K91" s="23">
        <v>95753.413239464076</v>
      </c>
      <c r="L91" s="23">
        <v>95323.873472132895</v>
      </c>
      <c r="M91" s="23">
        <v>95387.780835710379</v>
      </c>
      <c r="N91" s="24">
        <v>94796.731902731291</v>
      </c>
      <c r="P91" s="22">
        <v>2028</v>
      </c>
      <c r="Q91" s="23">
        <v>120176.45112282777</v>
      </c>
      <c r="R91" s="23">
        <v>123592.27989450768</v>
      </c>
      <c r="S91" s="23">
        <v>120593.74539707531</v>
      </c>
      <c r="T91" s="23">
        <v>115711.17677326422</v>
      </c>
      <c r="U91" s="23">
        <v>112153.05437855597</v>
      </c>
      <c r="V91" s="23">
        <v>110421.63019986261</v>
      </c>
      <c r="W91" s="23">
        <v>109826.04237229857</v>
      </c>
      <c r="X91" s="23">
        <v>111400.23107950916</v>
      </c>
      <c r="Y91" s="23">
        <v>116059.43720642044</v>
      </c>
      <c r="Z91" s="23">
        <v>120033.08529521861</v>
      </c>
      <c r="AA91" s="23">
        <v>118535.18608903767</v>
      </c>
      <c r="AB91" s="23">
        <v>118055.42253323474</v>
      </c>
      <c r="AC91" s="24">
        <v>123592.27989450768</v>
      </c>
      <c r="AE91" s="22">
        <v>2028</v>
      </c>
      <c r="AF91" s="23">
        <v>120962.28490418743</v>
      </c>
      <c r="AG91" s="23">
        <v>124592.58298880521</v>
      </c>
      <c r="AH91" s="23">
        <v>121489.47420942168</v>
      </c>
      <c r="AI91" s="23">
        <v>116576.0926991281</v>
      </c>
      <c r="AJ91" s="23">
        <v>114817.23282177195</v>
      </c>
      <c r="AK91" s="23">
        <v>113989.01315991099</v>
      </c>
      <c r="AL91" s="23">
        <v>112868.97727320169</v>
      </c>
      <c r="AM91" s="23">
        <v>113064.3910841358</v>
      </c>
      <c r="AN91" s="23">
        <v>117055.6238711043</v>
      </c>
      <c r="AO91" s="23">
        <v>121013.88537376902</v>
      </c>
      <c r="AP91" s="23">
        <v>119401.22183657858</v>
      </c>
      <c r="AQ91" s="23">
        <v>118774.24268035559</v>
      </c>
      <c r="AR91" s="24">
        <v>124592.58298880521</v>
      </c>
    </row>
    <row r="92" spans="1:44" ht="15.75" thickBot="1" x14ac:dyDescent="0.3">
      <c r="A92" s="25">
        <v>2029</v>
      </c>
      <c r="B92" s="26">
        <v>100262.88313052276</v>
      </c>
      <c r="C92" s="26">
        <v>103220.40037350192</v>
      </c>
      <c r="D92" s="26">
        <v>101512.42179626689</v>
      </c>
      <c r="E92" s="26">
        <v>98051.97856654448</v>
      </c>
      <c r="F92" s="26">
        <v>95314.28590393276</v>
      </c>
      <c r="G92" s="26">
        <v>93767.066585836859</v>
      </c>
      <c r="H92" s="26">
        <v>93716.672487503762</v>
      </c>
      <c r="I92" s="26">
        <v>95824.826491649786</v>
      </c>
      <c r="J92" s="26">
        <v>97271.683106592885</v>
      </c>
      <c r="K92" s="26">
        <v>98869.414338987539</v>
      </c>
      <c r="L92" s="26">
        <v>98428.897727285177</v>
      </c>
      <c r="M92" s="26">
        <v>98483.377578571148</v>
      </c>
      <c r="N92" s="27">
        <v>97860.798753678246</v>
      </c>
      <c r="P92" s="25">
        <v>2029</v>
      </c>
      <c r="Q92" s="26">
        <v>124074.92878720893</v>
      </c>
      <c r="R92" s="26">
        <v>127595.6984857903</v>
      </c>
      <c r="S92" s="26">
        <v>124497.38346840344</v>
      </c>
      <c r="T92" s="26">
        <v>119463.07058929496</v>
      </c>
      <c r="U92" s="26">
        <v>115785.66157788545</v>
      </c>
      <c r="V92" s="26">
        <v>113999.63149691673</v>
      </c>
      <c r="W92" s="26">
        <v>113383.43245110128</v>
      </c>
      <c r="X92" s="26">
        <v>115021.44527882931</v>
      </c>
      <c r="Y92" s="26">
        <v>119828.24693868455</v>
      </c>
      <c r="Z92" s="26">
        <v>123920.49621042775</v>
      </c>
      <c r="AA92" s="26">
        <v>122385.93301977734</v>
      </c>
      <c r="AB92" s="26">
        <v>121892.16896314533</v>
      </c>
      <c r="AC92" s="27">
        <v>127595.6984857903</v>
      </c>
      <c r="AE92" s="25">
        <v>2029</v>
      </c>
      <c r="AF92" s="26">
        <v>124886.26901027179</v>
      </c>
      <c r="AG92" s="26">
        <v>128628.41507364791</v>
      </c>
      <c r="AH92" s="26">
        <v>125422.11258421607</v>
      </c>
      <c r="AI92" s="26">
        <v>120356.05766733689</v>
      </c>
      <c r="AJ92" s="26">
        <v>118536.01097954184</v>
      </c>
      <c r="AK92" s="26">
        <v>117680.96436090318</v>
      </c>
      <c r="AL92" s="26">
        <v>116523.32413965088</v>
      </c>
      <c r="AM92" s="26">
        <v>116739.77511604082</v>
      </c>
      <c r="AN92" s="26">
        <v>120856.84952759733</v>
      </c>
      <c r="AO92" s="26">
        <v>124933.08290045707</v>
      </c>
      <c r="AP92" s="26">
        <v>123280.13474580515</v>
      </c>
      <c r="AQ92" s="26">
        <v>122634.40659487744</v>
      </c>
      <c r="AR92" s="27">
        <v>128628.41507364791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481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3</Ordem>
  </documentManagement>
</p:properties>
</file>

<file path=customXml/itemProps1.xml><?xml version="1.0" encoding="utf-8"?>
<ds:datastoreItem xmlns:ds="http://schemas.openxmlformats.org/officeDocument/2006/customXml" ds:itemID="{4E48D606-1737-4858-A64A-708368BB055C}"/>
</file>

<file path=customXml/itemProps2.xml><?xml version="1.0" encoding="utf-8"?>
<ds:datastoreItem xmlns:ds="http://schemas.openxmlformats.org/officeDocument/2006/customXml" ds:itemID="{00757E76-71D2-401B-8541-FEF4526EB218}"/>
</file>

<file path=customXml/itemProps3.xml><?xml version="1.0" encoding="utf-8"?>
<ds:datastoreItem xmlns:ds="http://schemas.openxmlformats.org/officeDocument/2006/customXml" ds:itemID="{0F761EF0-6885-4991-A8D2-FD92F4FF04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Anuais</vt:lpstr>
      <vt:lpstr>Dados Mensais</vt:lpstr>
    </vt:vector>
  </TitlesOfParts>
  <Company>Empresa de Pesquisa Energética - EPE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Resumo Mercado-Carga-Ponta PDE 2029</dc:title>
  <dc:creator>Arnaldo Junior</dc:creator>
  <cp:lastModifiedBy>Arnaldo Junior</cp:lastModifiedBy>
  <dcterms:created xsi:type="dcterms:W3CDTF">2020-02-07T21:29:27Z</dcterms:created>
  <dcterms:modified xsi:type="dcterms:W3CDTF">2020-02-07T22:00:45Z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